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岩国市全体" sheetId="1" r:id="rId1"/>
  </sheets>
  <definedNames>
    <definedName name="_xlnm.Print_Area" localSheetId="0">'岩国市全体'!$A$1:$CB$76</definedName>
    <definedName name="_xlnm.Print_Titles" localSheetId="0">'岩国市全体'!$A:$D</definedName>
  </definedNames>
  <calcPr fullCalcOnLoad="1"/>
</workbook>
</file>

<file path=xl/sharedStrings.xml><?xml version="1.0" encoding="utf-8"?>
<sst xmlns="http://schemas.openxmlformats.org/spreadsheetml/2006/main" count="255" uniqueCount="184">
  <si>
    <t>選択的必須要件（Ｂ要件）</t>
  </si>
  <si>
    <t>その他</t>
  </si>
  <si>
    <t>田面積計</t>
  </si>
  <si>
    <t>畑面積計</t>
  </si>
  <si>
    <t>計</t>
  </si>
  <si>
    <t>交付単価区分</t>
  </si>
  <si>
    <t>選択的必須要件（Ａ要件）</t>
  </si>
  <si>
    <t>担い手への農地集積</t>
  </si>
  <si>
    <t>担い手への農作業の委託</t>
  </si>
  <si>
    <t>地場産農産物等の加工・販売</t>
  </si>
  <si>
    <t>農地法面、水路・農道等補修・改良</t>
  </si>
  <si>
    <t>その他将来に向けた適正な農用地保全</t>
  </si>
  <si>
    <t>農作業共同化又は受委託等</t>
  </si>
  <si>
    <t>既耕作放棄地復旧又は林地化</t>
  </si>
  <si>
    <t>必須要件</t>
  </si>
  <si>
    <t>その他活動</t>
  </si>
  <si>
    <t>粗放的畜産</t>
  </si>
  <si>
    <t>鳥類の餌場の確保</t>
  </si>
  <si>
    <t>魚類・昆虫類の保護</t>
  </si>
  <si>
    <t>自然生態系の保全に資する取組</t>
  </si>
  <si>
    <t>選択的必須事項（多面的機能を増進する活動）</t>
  </si>
  <si>
    <t>国土保全機能を高める取組</t>
  </si>
  <si>
    <t>保健休養機能を高める取組</t>
  </si>
  <si>
    <t>景観作物の作付け</t>
  </si>
  <si>
    <t>土壌流亡に配慮した営農</t>
  </si>
  <si>
    <t>周辺林地の下草刈</t>
  </si>
  <si>
    <t>その他の施設の管理</t>
  </si>
  <si>
    <t>農道の管理</t>
  </si>
  <si>
    <t>水路の管理</t>
  </si>
  <si>
    <t>水路、農道等の管理活動</t>
  </si>
  <si>
    <t>簡易な基盤整備</t>
  </si>
  <si>
    <t>限界的農地の林地化</t>
  </si>
  <si>
    <t>農地の法面管理</t>
  </si>
  <si>
    <t>既耕作放棄地の保全管理　</t>
  </si>
  <si>
    <t>耕作放棄の防止等の活動</t>
  </si>
  <si>
    <t>必須事項（農業生産活動等）</t>
  </si>
  <si>
    <t>協定認定年度</t>
  </si>
  <si>
    <t>急傾斜</t>
  </si>
  <si>
    <t>緩傾斜</t>
  </si>
  <si>
    <t>農業生産活動等として取組むべき事項</t>
  </si>
  <si>
    <t>集落マスタープランの内容</t>
  </si>
  <si>
    <t>農業生産活動等の体制整備として取り組むべき事項</t>
  </si>
  <si>
    <t>集落マスタープラン</t>
  </si>
  <si>
    <t>地目・交付基準別面積（㎡）</t>
  </si>
  <si>
    <t>基礎
単価</t>
  </si>
  <si>
    <t>集落協定名</t>
  </si>
  <si>
    <t>田（交付基準別）</t>
  </si>
  <si>
    <t>畑（交付基準別）</t>
  </si>
  <si>
    <t>地 域 名</t>
  </si>
  <si>
    <t>交付金額
（円）</t>
  </si>
  <si>
    <t>交付面積総計</t>
  </si>
  <si>
    <t>協定番号</t>
  </si>
  <si>
    <t>協定参加者総数</t>
  </si>
  <si>
    <t>体験民宿（グリーン･ツーリズム）</t>
  </si>
  <si>
    <t>体制
整備
単価</t>
  </si>
  <si>
    <t>協定農用地への柵、ネット等の設置</t>
  </si>
  <si>
    <t>既耕作放棄地の復旧、林地化</t>
  </si>
  <si>
    <t>棚田オーナー制度の実施、市民農園等の開設・運営</t>
  </si>
  <si>
    <t>その他（土地改良事業、災害、地目変換等）</t>
  </si>
  <si>
    <t>集落における将来像</t>
  </si>
  <si>
    <t>将来像を実現するための目標と活動計画</t>
  </si>
  <si>
    <t>高付加価値型農業</t>
  </si>
  <si>
    <t>農業生産条件の強化</t>
  </si>
  <si>
    <t>共同で支え合う集団的かつ持続可能な体制整備</t>
  </si>
  <si>
    <t>自己施工の箇所、整備内容</t>
  </si>
  <si>
    <t>農地の保全活動を行う担い手、活動内容</t>
  </si>
  <si>
    <t>選択的必須要件（Ｃ要件）</t>
  </si>
  <si>
    <t>組織対応型</t>
  </si>
  <si>
    <t>担い手型</t>
  </si>
  <si>
    <t>都市農村交流型</t>
  </si>
  <si>
    <t>集落間連携型</t>
  </si>
  <si>
    <t>行政等支援型</t>
  </si>
  <si>
    <t>企業等連携型</t>
  </si>
  <si>
    <t>利用権の設定・農作業の委託</t>
  </si>
  <si>
    <t>堆きゅう肥の施肥、拮抗植物の利用、合鴨・鯉の利用、輪作の徹底、緑肥作物の作付け</t>
  </si>
  <si>
    <t>岩国</t>
  </si>
  <si>
    <t>二鹿</t>
  </si>
  <si>
    <t>近延</t>
  </si>
  <si>
    <t>行正</t>
  </si>
  <si>
    <t>寺山</t>
  </si>
  <si>
    <t>土生</t>
  </si>
  <si>
    <t>廿木</t>
  </si>
  <si>
    <t>竹安</t>
  </si>
  <si>
    <t>錦</t>
  </si>
  <si>
    <t>宇佐</t>
  </si>
  <si>
    <t>向峠</t>
  </si>
  <si>
    <t>大原</t>
  </si>
  <si>
    <t>府谷</t>
  </si>
  <si>
    <t>郷</t>
  </si>
  <si>
    <t>玖珂</t>
  </si>
  <si>
    <t>上谷</t>
  </si>
  <si>
    <t>東谷</t>
  </si>
  <si>
    <t>西谷</t>
  </si>
  <si>
    <t>岡の迫</t>
  </si>
  <si>
    <t>渋人西小野</t>
  </si>
  <si>
    <t>渋人西貞時</t>
  </si>
  <si>
    <t>上宇塚</t>
  </si>
  <si>
    <t>松尾谷</t>
  </si>
  <si>
    <t>下宇塚</t>
  </si>
  <si>
    <t>由宇</t>
  </si>
  <si>
    <t>西区</t>
  </si>
  <si>
    <t>出合</t>
  </si>
  <si>
    <t>中倉</t>
  </si>
  <si>
    <t>美川</t>
  </si>
  <si>
    <t>本郷</t>
  </si>
  <si>
    <t>岸根</t>
  </si>
  <si>
    <t>釜ヶ原</t>
  </si>
  <si>
    <t>下佐坂</t>
  </si>
  <si>
    <t>上駄床</t>
  </si>
  <si>
    <t>田ノ口</t>
  </si>
  <si>
    <t>横田</t>
  </si>
  <si>
    <t>市</t>
  </si>
  <si>
    <t>迫</t>
  </si>
  <si>
    <t>小田</t>
  </si>
  <si>
    <t>向原</t>
  </si>
  <si>
    <t>名坪</t>
  </si>
  <si>
    <t>長野</t>
  </si>
  <si>
    <t>志谷</t>
  </si>
  <si>
    <t>金山</t>
  </si>
  <si>
    <t>北原</t>
  </si>
  <si>
    <t>郷・仏原</t>
  </si>
  <si>
    <t>二ツ野</t>
  </si>
  <si>
    <t>秋掛</t>
  </si>
  <si>
    <t>美和</t>
  </si>
  <si>
    <t>周東</t>
  </si>
  <si>
    <t>末元</t>
  </si>
  <si>
    <t>別所畑</t>
  </si>
  <si>
    <t>平畑</t>
  </si>
  <si>
    <t>中村北</t>
  </si>
  <si>
    <t>中村南</t>
  </si>
  <si>
    <t>岡丈</t>
  </si>
  <si>
    <t>奥畑</t>
  </si>
  <si>
    <t>田尻</t>
  </si>
  <si>
    <t>第一中山</t>
  </si>
  <si>
    <t>第二中山</t>
  </si>
  <si>
    <t>郷下・郷上</t>
  </si>
  <si>
    <t>ひよじ</t>
  </si>
  <si>
    <t>湯之迫</t>
  </si>
  <si>
    <t>三瀬川</t>
  </si>
  <si>
    <t>地域区分</t>
  </si>
  <si>
    <t>通常</t>
  </si>
  <si>
    <t>特認</t>
  </si>
  <si>
    <t>中村</t>
  </si>
  <si>
    <t>小河内</t>
  </si>
  <si>
    <t>西畑</t>
  </si>
  <si>
    <t>波野</t>
  </si>
  <si>
    <t>大山・伊房</t>
  </si>
  <si>
    <t>入野</t>
  </si>
  <si>
    <t>集落協定の広域化支援</t>
  </si>
  <si>
    <t>小規模・高齢化集落支援</t>
  </si>
  <si>
    <t>超急傾斜農地保全管理加算</t>
  </si>
  <si>
    <t>本谷</t>
  </si>
  <si>
    <t>長谷なごみ</t>
  </si>
  <si>
    <t>立岩</t>
  </si>
  <si>
    <t>東谷</t>
  </si>
  <si>
    <t>加算措置</t>
  </si>
  <si>
    <t>協定農用地への担い手確保</t>
  </si>
  <si>
    <t>雇用の創出や地域経済の活性化等</t>
  </si>
  <si>
    <t>機械・農作業の共同化等営農組織の育成</t>
  </si>
  <si>
    <t>新規就農者等による農業生産</t>
  </si>
  <si>
    <t>消費・出資の呼び込み</t>
  </si>
  <si>
    <t>実施区域位置図に作成内容及び活動の実施</t>
  </si>
  <si>
    <t>協定農用地の10%又は0.5ｈａ以上のいずれか多い方の増加</t>
  </si>
  <si>
    <t>協定農用地の30%又は3.0ｈａ以上のいずれか多い方の増加</t>
  </si>
  <si>
    <t>①ｱ.機械・農作業の共同化</t>
  </si>
  <si>
    <t>①ｲ.機械・農作業の共同化</t>
  </si>
  <si>
    <t>②高付加価値型農業の実践</t>
  </si>
  <si>
    <t>③農業生産条件の強化</t>
  </si>
  <si>
    <t>④担い手への農地集積</t>
  </si>
  <si>
    <t>⑤ｱ.担い手への農作業の委託</t>
  </si>
  <si>
    <t>⑤ｲ.担い手への農作業の委託</t>
  </si>
  <si>
    <t>協定農用地の5%又は1.0ｈａ以上のいずれか多い方の増加</t>
  </si>
  <si>
    <t>自己施工面積の5%又は0.5ｈａ以上のいずれか多い方の増加</t>
  </si>
  <si>
    <t>協定農用地の5%以上の増加</t>
  </si>
  <si>
    <t>協定農用地の20%又は2.0ｈａ以上のいずれか多い方の増加</t>
  </si>
  <si>
    <t>①新規就農者等による農業生産：新規就農者・新規認定農業者の協定活動参加又は生産組織のｵﾍﾟﾚｰﾀｰの新規雇用、育成等</t>
  </si>
  <si>
    <t>女性・若者・ＮＰＯ法人等</t>
  </si>
  <si>
    <t>②地場産農産物等の加工・販売：農産物加工販売事業等(農家レストラン含む）</t>
  </si>
  <si>
    <t>③消費・出資の呼び込み：棚田ｵｰﾅｰ制度、観光農園、市民農園等の実施面積が協定農用地の5%又は0.5ｈａ以上のいずれか多い方で実施</t>
  </si>
  <si>
    <t>集落ぐるみ型</t>
  </si>
  <si>
    <t>将来にわたり農業生産活動等が可能となる集落内の実施体制構築</t>
  </si>
  <si>
    <t>協定の担い手徒なる新たな人材の育成・確保</t>
  </si>
  <si>
    <t>協定参加者それぞれが、作物生産、加工・直売等工夫により再生可能な所得を確保</t>
  </si>
  <si>
    <t>里山ひよじ村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</si>
</sst>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●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38" fontId="2" fillId="33" borderId="10" xfId="48" applyNumberFormat="1" applyFont="1" applyFill="1" applyBorder="1" applyAlignment="1">
      <alignment vertical="center"/>
    </xf>
    <xf numFmtId="38" fontId="2" fillId="0" borderId="10" xfId="48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33" borderId="10" xfId="48" applyNumberFormat="1" applyFont="1" applyFill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10" xfId="48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8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38" fontId="2" fillId="33" borderId="11" xfId="48" applyNumberFormat="1" applyFont="1" applyFill="1" applyBorder="1" applyAlignment="1">
      <alignment vertical="center"/>
    </xf>
    <xf numFmtId="38" fontId="2" fillId="33" borderId="11" xfId="48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33" borderId="11" xfId="0" applyNumberFormat="1" applyFont="1" applyFill="1" applyBorder="1" applyAlignment="1" applyProtection="1">
      <alignment horizontal="center" vertical="center"/>
      <protection locked="0"/>
    </xf>
    <xf numFmtId="178" fontId="2" fillId="33" borderId="11" xfId="48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2" xfId="48" applyNumberFormat="1" applyFont="1" applyFill="1" applyBorder="1" applyAlignment="1">
      <alignment vertical="center"/>
    </xf>
    <xf numFmtId="38" fontId="2" fillId="33" borderId="12" xfId="48" applyNumberFormat="1" applyFont="1" applyFill="1" applyBorder="1" applyAlignment="1">
      <alignment horizontal="center" vertical="center"/>
    </xf>
    <xf numFmtId="38" fontId="2" fillId="33" borderId="12" xfId="48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0" xfId="48" applyNumberFormat="1" applyFont="1" applyFill="1" applyBorder="1" applyAlignment="1">
      <alignment horizontal="center" vertical="center"/>
    </xf>
    <xf numFmtId="178" fontId="2" fillId="0" borderId="10" xfId="48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38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38" fontId="2" fillId="0" borderId="10" xfId="48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 wrapText="1" shrinkToFit="1"/>
    </xf>
    <xf numFmtId="0" fontId="2" fillId="0" borderId="13" xfId="0" applyFont="1" applyFill="1" applyBorder="1" applyAlignment="1">
      <alignment horizontal="center" vertical="center" textRotation="255" wrapText="1" shrinkToFit="1"/>
    </xf>
    <xf numFmtId="0" fontId="2" fillId="0" borderId="12" xfId="0" applyFont="1" applyFill="1" applyBorder="1" applyAlignment="1">
      <alignment horizontal="center" vertical="center" textRotation="255" wrapText="1" shrinkToFit="1"/>
    </xf>
    <xf numFmtId="0" fontId="2" fillId="0" borderId="13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82"/>
  <sheetViews>
    <sheetView tabSelected="1" zoomScaleSheetLayoutView="135" workbookViewId="0" topLeftCell="A1">
      <selection activeCell="A1" sqref="A1:A8"/>
    </sheetView>
  </sheetViews>
  <sheetFormatPr defaultColWidth="9.00390625" defaultRowHeight="13.5"/>
  <cols>
    <col min="1" max="1" width="3.625" style="4" customWidth="1"/>
    <col min="2" max="2" width="12.875" style="4" customWidth="1"/>
    <col min="3" max="3" width="3.25390625" style="35" bestFit="1" customWidth="1"/>
    <col min="4" max="4" width="2.375" style="4" customWidth="1"/>
    <col min="5" max="5" width="5.625" style="4" customWidth="1"/>
    <col min="6" max="6" width="3.875" style="4" customWidth="1"/>
    <col min="7" max="7" width="8.50390625" style="4" customWidth="1"/>
    <col min="8" max="8" width="7.875" style="4" customWidth="1"/>
    <col min="9" max="9" width="8.50390625" style="4" customWidth="1"/>
    <col min="10" max="10" width="8.375" style="4" customWidth="1"/>
    <col min="11" max="11" width="7.375" style="4" customWidth="1"/>
    <col min="12" max="12" width="6.50390625" style="4" customWidth="1"/>
    <col min="13" max="13" width="7.50390625" style="4" customWidth="1"/>
    <col min="14" max="14" width="8.375" style="4" customWidth="1"/>
    <col min="15" max="15" width="3.375" style="4" customWidth="1"/>
    <col min="16" max="16" width="3.25390625" style="4" customWidth="1"/>
    <col min="17" max="17" width="4.375" style="4" customWidth="1"/>
    <col min="18" max="19" width="4.875" style="4" customWidth="1"/>
    <col min="20" max="20" width="6.375" style="4" customWidth="1"/>
    <col min="21" max="22" width="6.125" style="4" customWidth="1"/>
    <col min="23" max="23" width="6.875" style="4" customWidth="1"/>
    <col min="24" max="24" width="6.75390625" style="4" customWidth="1"/>
    <col min="25" max="25" width="6.125" style="4" customWidth="1"/>
    <col min="26" max="26" width="6.625" style="4" customWidth="1"/>
    <col min="27" max="27" width="6.75390625" style="4" customWidth="1"/>
    <col min="28" max="28" width="6.50390625" style="4" customWidth="1"/>
    <col min="29" max="29" width="6.875" style="4" customWidth="1"/>
    <col min="30" max="30" width="6.125" style="4" customWidth="1"/>
    <col min="31" max="31" width="6.875" style="4" customWidth="1"/>
    <col min="32" max="32" width="7.00390625" style="4" customWidth="1"/>
    <col min="33" max="33" width="6.50390625" style="4" customWidth="1"/>
    <col min="34" max="34" width="6.75390625" style="4" customWidth="1"/>
    <col min="35" max="35" width="6.50390625" style="4" customWidth="1"/>
    <col min="36" max="36" width="7.25390625" style="4" customWidth="1"/>
    <col min="37" max="37" width="7.75390625" style="4" customWidth="1"/>
    <col min="38" max="38" width="6.875" style="4" customWidth="1"/>
    <col min="39" max="39" width="7.125" style="4" customWidth="1"/>
    <col min="40" max="40" width="7.50390625" style="4" customWidth="1"/>
    <col min="41" max="41" width="9.25390625" style="4" customWidth="1"/>
    <col min="42" max="42" width="4.875" style="4" customWidth="1"/>
    <col min="43" max="43" width="7.125" style="4" customWidth="1"/>
    <col min="44" max="44" width="6.75390625" style="4" customWidth="1"/>
    <col min="45" max="45" width="7.375" style="4" customWidth="1"/>
    <col min="46" max="46" width="5.00390625" style="4" customWidth="1"/>
    <col min="47" max="47" width="5.875" style="4" customWidth="1"/>
    <col min="48" max="48" width="6.125" style="4" customWidth="1"/>
    <col min="49" max="49" width="6.00390625" style="4" customWidth="1"/>
    <col min="50" max="50" width="6.25390625" style="4" customWidth="1"/>
    <col min="51" max="51" width="6.00390625" style="4" customWidth="1"/>
    <col min="52" max="52" width="6.50390625" style="4" customWidth="1"/>
    <col min="53" max="53" width="6.125" style="4" customWidth="1"/>
    <col min="54" max="54" width="6.25390625" style="4" customWidth="1"/>
    <col min="55" max="55" width="7.125" style="4" customWidth="1"/>
    <col min="56" max="56" width="5.25390625" style="4" customWidth="1"/>
    <col min="57" max="57" width="7.00390625" style="4" customWidth="1"/>
    <col min="58" max="60" width="5.875" style="4" customWidth="1"/>
    <col min="61" max="61" width="6.375" style="4" customWidth="1"/>
    <col min="62" max="62" width="7.75390625" style="4" customWidth="1"/>
    <col min="63" max="63" width="6.375" style="4" customWidth="1"/>
    <col min="64" max="65" width="6.75390625" style="4" customWidth="1"/>
    <col min="66" max="66" width="6.50390625" style="4" customWidth="1"/>
    <col min="67" max="67" width="6.125" style="4" customWidth="1"/>
    <col min="68" max="68" width="7.375" style="4" customWidth="1"/>
    <col min="69" max="69" width="7.625" style="4" customWidth="1"/>
    <col min="70" max="70" width="9.75390625" style="4" customWidth="1"/>
    <col min="71" max="71" width="10.25390625" style="4" customWidth="1"/>
    <col min="72" max="72" width="10.375" style="4" customWidth="1"/>
    <col min="73" max="73" width="5.75390625" style="4" customWidth="1"/>
    <col min="74" max="74" width="5.50390625" style="4" customWidth="1"/>
    <col min="75" max="75" width="6.125" style="4" customWidth="1"/>
    <col min="76" max="76" width="5.375" style="4" customWidth="1"/>
    <col min="77" max="77" width="5.25390625" style="4" customWidth="1"/>
    <col min="78" max="78" width="5.625" style="4" customWidth="1"/>
    <col min="79" max="79" width="5.50390625" style="4" customWidth="1"/>
    <col min="80" max="80" width="5.875" style="4" customWidth="1"/>
    <col min="81" max="16384" width="9.00390625" style="4" customWidth="1"/>
  </cols>
  <sheetData>
    <row r="1" spans="1:80" ht="10.5" customHeight="1">
      <c r="A1" s="50" t="s">
        <v>48</v>
      </c>
      <c r="B1" s="50" t="s">
        <v>45</v>
      </c>
      <c r="C1" s="50" t="s">
        <v>51</v>
      </c>
      <c r="D1" s="50" t="s">
        <v>36</v>
      </c>
      <c r="E1" s="50" t="s">
        <v>52</v>
      </c>
      <c r="F1" s="50" t="s">
        <v>139</v>
      </c>
      <c r="G1" s="62" t="s">
        <v>43</v>
      </c>
      <c r="H1" s="63"/>
      <c r="I1" s="63"/>
      <c r="J1" s="63"/>
      <c r="K1" s="63"/>
      <c r="L1" s="63"/>
      <c r="M1" s="64"/>
      <c r="N1" s="56" t="s">
        <v>49</v>
      </c>
      <c r="O1" s="97" t="s">
        <v>155</v>
      </c>
      <c r="P1" s="98"/>
      <c r="Q1" s="94" t="s">
        <v>150</v>
      </c>
      <c r="R1" s="52" t="s">
        <v>5</v>
      </c>
      <c r="S1" s="52"/>
      <c r="T1" s="62" t="s">
        <v>39</v>
      </c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4"/>
      <c r="AQ1" s="57" t="s">
        <v>42</v>
      </c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9"/>
      <c r="BE1" s="57" t="s">
        <v>41</v>
      </c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9"/>
      <c r="BU1" s="71"/>
      <c r="BV1" s="72"/>
      <c r="BW1" s="72"/>
      <c r="BX1" s="72"/>
      <c r="BY1" s="72"/>
      <c r="BZ1" s="72"/>
      <c r="CA1" s="72"/>
      <c r="CB1" s="73"/>
    </row>
    <row r="2" spans="1:80" ht="10.5" customHeight="1">
      <c r="A2" s="50"/>
      <c r="B2" s="50"/>
      <c r="C2" s="50"/>
      <c r="D2" s="50"/>
      <c r="E2" s="51"/>
      <c r="F2" s="51"/>
      <c r="G2" s="62" t="s">
        <v>50</v>
      </c>
      <c r="H2" s="63"/>
      <c r="I2" s="63"/>
      <c r="J2" s="63"/>
      <c r="K2" s="63"/>
      <c r="L2" s="63"/>
      <c r="M2" s="64"/>
      <c r="N2" s="56"/>
      <c r="O2" s="99"/>
      <c r="P2" s="100"/>
      <c r="Q2" s="95"/>
      <c r="R2" s="52"/>
      <c r="S2" s="52"/>
      <c r="T2" s="62" t="s">
        <v>35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4"/>
      <c r="AG2" s="62" t="s">
        <v>20</v>
      </c>
      <c r="AH2" s="63"/>
      <c r="AI2" s="63"/>
      <c r="AJ2" s="63"/>
      <c r="AK2" s="63"/>
      <c r="AL2" s="63"/>
      <c r="AM2" s="63"/>
      <c r="AN2" s="63"/>
      <c r="AO2" s="63"/>
      <c r="AP2" s="64"/>
      <c r="AQ2" s="57" t="s">
        <v>40</v>
      </c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9"/>
      <c r="BE2" s="57" t="s">
        <v>14</v>
      </c>
      <c r="BF2" s="58"/>
      <c r="BG2" s="58"/>
      <c r="BH2" s="58"/>
      <c r="BI2" s="58"/>
      <c r="BJ2" s="59"/>
      <c r="BK2" s="57" t="s">
        <v>6</v>
      </c>
      <c r="BL2" s="65"/>
      <c r="BM2" s="65"/>
      <c r="BN2" s="65"/>
      <c r="BO2" s="65"/>
      <c r="BP2" s="65"/>
      <c r="BQ2" s="66"/>
      <c r="BR2" s="57" t="s">
        <v>0</v>
      </c>
      <c r="BS2" s="58"/>
      <c r="BT2" s="59"/>
      <c r="BU2" s="57" t="s">
        <v>66</v>
      </c>
      <c r="BV2" s="58"/>
      <c r="BW2" s="65"/>
      <c r="BX2" s="65"/>
      <c r="BY2" s="65"/>
      <c r="BZ2" s="65"/>
      <c r="CA2" s="65"/>
      <c r="CB2" s="66"/>
    </row>
    <row r="3" spans="1:80" ht="20.25" customHeight="1">
      <c r="A3" s="50"/>
      <c r="B3" s="50"/>
      <c r="C3" s="50"/>
      <c r="D3" s="50"/>
      <c r="E3" s="51"/>
      <c r="F3" s="51"/>
      <c r="G3" s="81"/>
      <c r="H3" s="52" t="s">
        <v>2</v>
      </c>
      <c r="I3" s="56" t="s">
        <v>46</v>
      </c>
      <c r="J3" s="56"/>
      <c r="K3" s="52" t="s">
        <v>3</v>
      </c>
      <c r="L3" s="56" t="s">
        <v>47</v>
      </c>
      <c r="M3" s="56"/>
      <c r="N3" s="56"/>
      <c r="O3" s="101" t="s">
        <v>148</v>
      </c>
      <c r="P3" s="91" t="s">
        <v>149</v>
      </c>
      <c r="Q3" s="95"/>
      <c r="R3" s="52"/>
      <c r="S3" s="52"/>
      <c r="T3" s="62" t="s">
        <v>34</v>
      </c>
      <c r="U3" s="63"/>
      <c r="V3" s="63"/>
      <c r="W3" s="63"/>
      <c r="X3" s="63"/>
      <c r="Y3" s="63"/>
      <c r="Z3" s="63"/>
      <c r="AA3" s="63"/>
      <c r="AB3" s="63"/>
      <c r="AC3" s="64"/>
      <c r="AD3" s="60" t="s">
        <v>29</v>
      </c>
      <c r="AE3" s="70"/>
      <c r="AF3" s="61"/>
      <c r="AG3" s="60" t="s">
        <v>21</v>
      </c>
      <c r="AH3" s="61"/>
      <c r="AI3" s="60" t="s">
        <v>22</v>
      </c>
      <c r="AJ3" s="70"/>
      <c r="AK3" s="61"/>
      <c r="AL3" s="62" t="s">
        <v>19</v>
      </c>
      <c r="AM3" s="63"/>
      <c r="AN3" s="63"/>
      <c r="AO3" s="64"/>
      <c r="AP3" s="45" t="s">
        <v>15</v>
      </c>
      <c r="AQ3" s="60" t="s">
        <v>59</v>
      </c>
      <c r="AR3" s="70"/>
      <c r="AS3" s="76"/>
      <c r="AT3" s="77"/>
      <c r="AU3" s="60" t="s">
        <v>60</v>
      </c>
      <c r="AV3" s="70"/>
      <c r="AW3" s="70"/>
      <c r="AX3" s="70"/>
      <c r="AY3" s="70"/>
      <c r="AZ3" s="70"/>
      <c r="BA3" s="70"/>
      <c r="BB3" s="70"/>
      <c r="BC3" s="70"/>
      <c r="BD3" s="61"/>
      <c r="BE3" s="62" t="s">
        <v>161</v>
      </c>
      <c r="BF3" s="63"/>
      <c r="BG3" s="63"/>
      <c r="BH3" s="63"/>
      <c r="BI3" s="63"/>
      <c r="BJ3" s="64"/>
      <c r="BK3" s="78" t="s">
        <v>164</v>
      </c>
      <c r="BL3" s="43" t="s">
        <v>165</v>
      </c>
      <c r="BM3" s="43" t="s">
        <v>166</v>
      </c>
      <c r="BN3" s="43" t="s">
        <v>167</v>
      </c>
      <c r="BO3" s="43" t="s">
        <v>168</v>
      </c>
      <c r="BP3" s="43" t="s">
        <v>169</v>
      </c>
      <c r="BQ3" s="43" t="s">
        <v>170</v>
      </c>
      <c r="BR3" s="57" t="s">
        <v>176</v>
      </c>
      <c r="BS3" s="58"/>
      <c r="BT3" s="59"/>
      <c r="BU3" s="45" t="s">
        <v>67</v>
      </c>
      <c r="BV3" s="45" t="s">
        <v>68</v>
      </c>
      <c r="BW3" s="45" t="s">
        <v>69</v>
      </c>
      <c r="BX3" s="45" t="s">
        <v>70</v>
      </c>
      <c r="BY3" s="45" t="s">
        <v>71</v>
      </c>
      <c r="BZ3" s="45" t="s">
        <v>72</v>
      </c>
      <c r="CA3" s="43" t="s">
        <v>179</v>
      </c>
      <c r="CB3" s="45" t="s">
        <v>1</v>
      </c>
    </row>
    <row r="4" spans="1:80" ht="15" customHeight="1">
      <c r="A4" s="50"/>
      <c r="B4" s="50"/>
      <c r="C4" s="50"/>
      <c r="D4" s="50"/>
      <c r="E4" s="51"/>
      <c r="F4" s="51"/>
      <c r="G4" s="81"/>
      <c r="H4" s="52"/>
      <c r="I4" s="52" t="s">
        <v>37</v>
      </c>
      <c r="J4" s="52" t="s">
        <v>38</v>
      </c>
      <c r="K4" s="52"/>
      <c r="L4" s="52" t="s">
        <v>37</v>
      </c>
      <c r="M4" s="52" t="s">
        <v>38</v>
      </c>
      <c r="N4" s="56"/>
      <c r="O4" s="102"/>
      <c r="P4" s="92"/>
      <c r="Q4" s="95"/>
      <c r="R4" s="56" t="s">
        <v>54</v>
      </c>
      <c r="S4" s="56" t="s">
        <v>44</v>
      </c>
      <c r="T4" s="45" t="s">
        <v>73</v>
      </c>
      <c r="U4" s="45" t="s">
        <v>56</v>
      </c>
      <c r="V4" s="45" t="s">
        <v>33</v>
      </c>
      <c r="W4" s="45" t="s">
        <v>32</v>
      </c>
      <c r="X4" s="45" t="s">
        <v>55</v>
      </c>
      <c r="Y4" s="45" t="s">
        <v>31</v>
      </c>
      <c r="Z4" s="45" t="s">
        <v>30</v>
      </c>
      <c r="AA4" s="67" t="s">
        <v>156</v>
      </c>
      <c r="AB4" s="67" t="s">
        <v>157</v>
      </c>
      <c r="AC4" s="45" t="s">
        <v>58</v>
      </c>
      <c r="AD4" s="45" t="s">
        <v>28</v>
      </c>
      <c r="AE4" s="45" t="s">
        <v>27</v>
      </c>
      <c r="AF4" s="45" t="s">
        <v>26</v>
      </c>
      <c r="AG4" s="45" t="s">
        <v>25</v>
      </c>
      <c r="AH4" s="45" t="s">
        <v>24</v>
      </c>
      <c r="AI4" s="45" t="s">
        <v>57</v>
      </c>
      <c r="AJ4" s="45" t="s">
        <v>53</v>
      </c>
      <c r="AK4" s="45" t="s">
        <v>23</v>
      </c>
      <c r="AL4" s="45" t="s">
        <v>18</v>
      </c>
      <c r="AM4" s="45" t="s">
        <v>17</v>
      </c>
      <c r="AN4" s="45" t="s">
        <v>16</v>
      </c>
      <c r="AO4" s="45" t="s">
        <v>74</v>
      </c>
      <c r="AP4" s="45"/>
      <c r="AQ4" s="45" t="s">
        <v>180</v>
      </c>
      <c r="AR4" s="45" t="s">
        <v>181</v>
      </c>
      <c r="AS4" s="45" t="s">
        <v>182</v>
      </c>
      <c r="AT4" s="45" t="s">
        <v>1</v>
      </c>
      <c r="AU4" s="45" t="s">
        <v>158</v>
      </c>
      <c r="AV4" s="45" t="s">
        <v>61</v>
      </c>
      <c r="AW4" s="45" t="s">
        <v>62</v>
      </c>
      <c r="AX4" s="45" t="s">
        <v>7</v>
      </c>
      <c r="AY4" s="45" t="s">
        <v>8</v>
      </c>
      <c r="AZ4" s="45" t="s">
        <v>159</v>
      </c>
      <c r="BA4" s="45" t="s">
        <v>9</v>
      </c>
      <c r="BB4" s="45" t="s">
        <v>160</v>
      </c>
      <c r="BC4" s="45" t="s">
        <v>63</v>
      </c>
      <c r="BD4" s="45" t="s">
        <v>1</v>
      </c>
      <c r="BE4" s="45" t="s">
        <v>10</v>
      </c>
      <c r="BF4" s="45" t="s">
        <v>13</v>
      </c>
      <c r="BG4" s="45" t="s">
        <v>12</v>
      </c>
      <c r="BH4" s="45" t="s">
        <v>64</v>
      </c>
      <c r="BI4" s="45" t="s">
        <v>65</v>
      </c>
      <c r="BJ4" s="45" t="s">
        <v>11</v>
      </c>
      <c r="BK4" s="79"/>
      <c r="BL4" s="44"/>
      <c r="BM4" s="44"/>
      <c r="BN4" s="44"/>
      <c r="BO4" s="44"/>
      <c r="BP4" s="44"/>
      <c r="BQ4" s="44"/>
      <c r="BR4" s="53" t="s">
        <v>175</v>
      </c>
      <c r="BS4" s="53" t="s">
        <v>177</v>
      </c>
      <c r="BT4" s="53" t="s">
        <v>178</v>
      </c>
      <c r="BU4" s="46"/>
      <c r="BV4" s="46"/>
      <c r="BW4" s="46"/>
      <c r="BX4" s="46"/>
      <c r="BY4" s="46"/>
      <c r="BZ4" s="46"/>
      <c r="CA4" s="44"/>
      <c r="CB4" s="46"/>
    </row>
    <row r="5" spans="1:80" ht="8.25" customHeight="1">
      <c r="A5" s="50"/>
      <c r="B5" s="50"/>
      <c r="C5" s="50"/>
      <c r="D5" s="50"/>
      <c r="E5" s="51"/>
      <c r="F5" s="51"/>
      <c r="G5" s="81"/>
      <c r="H5" s="52"/>
      <c r="I5" s="52"/>
      <c r="J5" s="52"/>
      <c r="K5" s="52"/>
      <c r="L5" s="52"/>
      <c r="M5" s="52"/>
      <c r="N5" s="56"/>
      <c r="O5" s="102"/>
      <c r="P5" s="92"/>
      <c r="Q5" s="95"/>
      <c r="R5" s="56"/>
      <c r="S5" s="56"/>
      <c r="T5" s="45"/>
      <c r="U5" s="45"/>
      <c r="V5" s="45"/>
      <c r="W5" s="45"/>
      <c r="X5" s="45"/>
      <c r="Y5" s="45"/>
      <c r="Z5" s="45"/>
      <c r="AA5" s="68"/>
      <c r="AB5" s="68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75"/>
      <c r="BF5" s="75"/>
      <c r="BG5" s="75"/>
      <c r="BH5" s="75"/>
      <c r="BI5" s="75"/>
      <c r="BJ5" s="75"/>
      <c r="BK5" s="80"/>
      <c r="BL5" s="44"/>
      <c r="BM5" s="44"/>
      <c r="BN5" s="44"/>
      <c r="BO5" s="44"/>
      <c r="BP5" s="44"/>
      <c r="BQ5" s="44"/>
      <c r="BR5" s="54"/>
      <c r="BS5" s="54"/>
      <c r="BT5" s="54"/>
      <c r="BU5" s="46"/>
      <c r="BV5" s="46"/>
      <c r="BW5" s="46"/>
      <c r="BX5" s="46"/>
      <c r="BY5" s="46"/>
      <c r="BZ5" s="46"/>
      <c r="CA5" s="44"/>
      <c r="CB5" s="46"/>
    </row>
    <row r="6" spans="1:80" ht="15" customHeight="1">
      <c r="A6" s="50"/>
      <c r="B6" s="50"/>
      <c r="C6" s="50"/>
      <c r="D6" s="50"/>
      <c r="E6" s="51"/>
      <c r="F6" s="51"/>
      <c r="G6" s="81"/>
      <c r="H6" s="52"/>
      <c r="I6" s="52"/>
      <c r="J6" s="52"/>
      <c r="K6" s="52"/>
      <c r="L6" s="52"/>
      <c r="M6" s="52"/>
      <c r="N6" s="56"/>
      <c r="O6" s="102"/>
      <c r="P6" s="92"/>
      <c r="Q6" s="95"/>
      <c r="R6" s="56"/>
      <c r="S6" s="56"/>
      <c r="T6" s="45"/>
      <c r="U6" s="45"/>
      <c r="V6" s="45"/>
      <c r="W6" s="45"/>
      <c r="X6" s="45"/>
      <c r="Y6" s="45"/>
      <c r="Z6" s="45"/>
      <c r="AA6" s="68"/>
      <c r="AB6" s="68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75"/>
      <c r="BF6" s="75"/>
      <c r="BG6" s="75"/>
      <c r="BH6" s="75"/>
      <c r="BI6" s="75"/>
      <c r="BJ6" s="75"/>
      <c r="BK6" s="47" t="s">
        <v>162</v>
      </c>
      <c r="BL6" s="40" t="s">
        <v>163</v>
      </c>
      <c r="BM6" s="40" t="s">
        <v>171</v>
      </c>
      <c r="BN6" s="40" t="s">
        <v>172</v>
      </c>
      <c r="BO6" s="40" t="s">
        <v>173</v>
      </c>
      <c r="BP6" s="40" t="s">
        <v>162</v>
      </c>
      <c r="BQ6" s="40" t="s">
        <v>174</v>
      </c>
      <c r="BR6" s="54"/>
      <c r="BS6" s="54"/>
      <c r="BT6" s="54"/>
      <c r="BU6" s="46"/>
      <c r="BV6" s="46"/>
      <c r="BW6" s="46"/>
      <c r="BX6" s="46"/>
      <c r="BY6" s="46"/>
      <c r="BZ6" s="46"/>
      <c r="CA6" s="44"/>
      <c r="CB6" s="46"/>
    </row>
    <row r="7" spans="1:80" ht="15" customHeight="1">
      <c r="A7" s="50"/>
      <c r="B7" s="50"/>
      <c r="C7" s="50"/>
      <c r="D7" s="50"/>
      <c r="E7" s="51"/>
      <c r="F7" s="51"/>
      <c r="G7" s="81"/>
      <c r="H7" s="52"/>
      <c r="I7" s="52"/>
      <c r="J7" s="52"/>
      <c r="K7" s="52"/>
      <c r="L7" s="52"/>
      <c r="M7" s="52"/>
      <c r="N7" s="56"/>
      <c r="O7" s="102"/>
      <c r="P7" s="92"/>
      <c r="Q7" s="95"/>
      <c r="R7" s="56"/>
      <c r="S7" s="56"/>
      <c r="T7" s="45"/>
      <c r="U7" s="45"/>
      <c r="V7" s="45"/>
      <c r="W7" s="45"/>
      <c r="X7" s="45"/>
      <c r="Y7" s="45"/>
      <c r="Z7" s="45"/>
      <c r="AA7" s="68"/>
      <c r="AB7" s="68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75"/>
      <c r="BF7" s="75"/>
      <c r="BG7" s="75"/>
      <c r="BH7" s="75"/>
      <c r="BI7" s="75"/>
      <c r="BJ7" s="75"/>
      <c r="BK7" s="48"/>
      <c r="BL7" s="41"/>
      <c r="BM7" s="41"/>
      <c r="BN7" s="41"/>
      <c r="BO7" s="41"/>
      <c r="BP7" s="41"/>
      <c r="BQ7" s="41"/>
      <c r="BR7" s="54"/>
      <c r="BS7" s="54"/>
      <c r="BT7" s="54"/>
      <c r="BU7" s="46"/>
      <c r="BV7" s="46"/>
      <c r="BW7" s="46"/>
      <c r="BX7" s="46"/>
      <c r="BY7" s="46"/>
      <c r="BZ7" s="46"/>
      <c r="CA7" s="44"/>
      <c r="CB7" s="46"/>
    </row>
    <row r="8" spans="1:80" ht="35.25" customHeight="1">
      <c r="A8" s="50"/>
      <c r="B8" s="50"/>
      <c r="C8" s="50"/>
      <c r="D8" s="50"/>
      <c r="E8" s="51"/>
      <c r="F8" s="51"/>
      <c r="G8" s="81"/>
      <c r="H8" s="52"/>
      <c r="I8" s="52"/>
      <c r="J8" s="52"/>
      <c r="K8" s="52"/>
      <c r="L8" s="52"/>
      <c r="M8" s="52"/>
      <c r="N8" s="56"/>
      <c r="O8" s="103"/>
      <c r="P8" s="93"/>
      <c r="Q8" s="96"/>
      <c r="R8" s="56"/>
      <c r="S8" s="56"/>
      <c r="T8" s="45"/>
      <c r="U8" s="45"/>
      <c r="V8" s="45"/>
      <c r="W8" s="45"/>
      <c r="X8" s="45"/>
      <c r="Y8" s="45"/>
      <c r="Z8" s="45"/>
      <c r="AA8" s="69"/>
      <c r="AB8" s="69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75"/>
      <c r="BF8" s="75"/>
      <c r="BG8" s="75"/>
      <c r="BH8" s="75"/>
      <c r="BI8" s="75"/>
      <c r="BJ8" s="75"/>
      <c r="BK8" s="49"/>
      <c r="BL8" s="42"/>
      <c r="BM8" s="42"/>
      <c r="BN8" s="42"/>
      <c r="BO8" s="42"/>
      <c r="BP8" s="42"/>
      <c r="BQ8" s="42"/>
      <c r="BR8" s="55"/>
      <c r="BS8" s="55"/>
      <c r="BT8" s="55"/>
      <c r="BU8" s="46"/>
      <c r="BV8" s="46"/>
      <c r="BW8" s="46"/>
      <c r="BX8" s="46"/>
      <c r="BY8" s="46"/>
      <c r="BZ8" s="46"/>
      <c r="CA8" s="74"/>
      <c r="CB8" s="46"/>
    </row>
    <row r="9" spans="1:80" s="10" customFormat="1" ht="12.75" customHeight="1">
      <c r="A9" s="82" t="s">
        <v>75</v>
      </c>
      <c r="B9" s="5" t="s">
        <v>76</v>
      </c>
      <c r="C9" s="6">
        <v>1</v>
      </c>
      <c r="D9" s="6">
        <v>27</v>
      </c>
      <c r="E9" s="1">
        <v>34</v>
      </c>
      <c r="F9" s="7" t="s">
        <v>140</v>
      </c>
      <c r="G9" s="1">
        <v>94282</v>
      </c>
      <c r="H9" s="1">
        <v>94282</v>
      </c>
      <c r="I9" s="1">
        <v>26785</v>
      </c>
      <c r="J9" s="1">
        <v>67497</v>
      </c>
      <c r="K9" s="1"/>
      <c r="L9" s="1"/>
      <c r="M9" s="1"/>
      <c r="N9" s="1">
        <v>1102461</v>
      </c>
      <c r="O9" s="8"/>
      <c r="P9" s="8"/>
      <c r="Q9" s="8"/>
      <c r="R9" s="8">
        <v>1</v>
      </c>
      <c r="S9" s="8"/>
      <c r="T9" s="8"/>
      <c r="U9" s="8"/>
      <c r="V9" s="8"/>
      <c r="W9" s="8">
        <v>1</v>
      </c>
      <c r="X9" s="8">
        <v>1</v>
      </c>
      <c r="Y9" s="8"/>
      <c r="Z9" s="8"/>
      <c r="AA9" s="8"/>
      <c r="AB9" s="8"/>
      <c r="AC9" s="8"/>
      <c r="AD9" s="8">
        <v>1</v>
      </c>
      <c r="AE9" s="8">
        <v>1</v>
      </c>
      <c r="AF9" s="8"/>
      <c r="AG9" s="8"/>
      <c r="AH9" s="8"/>
      <c r="AI9" s="8"/>
      <c r="AJ9" s="8"/>
      <c r="AK9" s="8">
        <v>1</v>
      </c>
      <c r="AL9" s="8"/>
      <c r="AM9" s="8"/>
      <c r="AN9" s="8"/>
      <c r="AO9" s="8"/>
      <c r="AP9" s="8"/>
      <c r="AQ9" s="8">
        <v>1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1</v>
      </c>
      <c r="BD9" s="8"/>
      <c r="BE9" s="8">
        <v>1</v>
      </c>
      <c r="BF9" s="8"/>
      <c r="BG9" s="8"/>
      <c r="BH9" s="8"/>
      <c r="BI9" s="8"/>
      <c r="BJ9" s="8"/>
      <c r="BK9" s="8"/>
      <c r="BL9" s="8"/>
      <c r="BM9" s="9"/>
      <c r="BN9" s="9"/>
      <c r="BO9" s="9"/>
      <c r="BP9" s="8"/>
      <c r="BQ9" s="8"/>
      <c r="BR9" s="8"/>
      <c r="BS9" s="8"/>
      <c r="BT9" s="8"/>
      <c r="BU9" s="8">
        <v>1</v>
      </c>
      <c r="BV9" s="9"/>
      <c r="BW9" s="9"/>
      <c r="BX9" s="9"/>
      <c r="BY9" s="8"/>
      <c r="BZ9" s="8"/>
      <c r="CA9" s="8"/>
      <c r="CB9" s="8"/>
    </row>
    <row r="10" spans="1:80" s="10" customFormat="1" ht="12.75" customHeight="1">
      <c r="A10" s="83"/>
      <c r="B10" s="5" t="s">
        <v>78</v>
      </c>
      <c r="C10" s="6">
        <v>2</v>
      </c>
      <c r="D10" s="6">
        <v>27</v>
      </c>
      <c r="E10" s="1">
        <v>24</v>
      </c>
      <c r="F10" s="7" t="s">
        <v>140</v>
      </c>
      <c r="G10" s="1">
        <v>74482</v>
      </c>
      <c r="H10" s="1">
        <v>74482</v>
      </c>
      <c r="I10" s="1">
        <v>10884</v>
      </c>
      <c r="J10" s="1">
        <v>63598</v>
      </c>
      <c r="K10" s="1"/>
      <c r="L10" s="1"/>
      <c r="M10" s="1"/>
      <c r="N10" s="1">
        <v>737348</v>
      </c>
      <c r="O10" s="8"/>
      <c r="P10" s="8"/>
      <c r="Q10" s="8"/>
      <c r="R10" s="8">
        <v>1</v>
      </c>
      <c r="S10" s="8"/>
      <c r="T10" s="8"/>
      <c r="U10" s="8"/>
      <c r="V10" s="8"/>
      <c r="W10" s="8">
        <v>1</v>
      </c>
      <c r="X10" s="8"/>
      <c r="Y10" s="8"/>
      <c r="Z10" s="8"/>
      <c r="AA10" s="8"/>
      <c r="AB10" s="8"/>
      <c r="AC10" s="8"/>
      <c r="AD10" s="8">
        <v>1</v>
      </c>
      <c r="AE10" s="8">
        <v>1</v>
      </c>
      <c r="AF10" s="8"/>
      <c r="AG10" s="8"/>
      <c r="AH10" s="8"/>
      <c r="AI10" s="8"/>
      <c r="AJ10" s="8"/>
      <c r="AK10" s="8">
        <v>1</v>
      </c>
      <c r="AL10" s="8"/>
      <c r="AM10" s="8"/>
      <c r="AN10" s="8"/>
      <c r="AO10" s="8"/>
      <c r="AP10" s="8"/>
      <c r="AQ10" s="8">
        <v>1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>
        <v>1</v>
      </c>
      <c r="BD10" s="8"/>
      <c r="BE10" s="8">
        <v>1</v>
      </c>
      <c r="BF10" s="8"/>
      <c r="BG10" s="8"/>
      <c r="BH10" s="8"/>
      <c r="BI10" s="8"/>
      <c r="BJ10" s="8"/>
      <c r="BK10" s="8"/>
      <c r="BL10" s="9"/>
      <c r="BM10" s="9"/>
      <c r="BN10" s="8"/>
      <c r="BO10" s="8"/>
      <c r="BP10" s="8"/>
      <c r="BQ10" s="8"/>
      <c r="BR10" s="8"/>
      <c r="BS10" s="8"/>
      <c r="BT10" s="8"/>
      <c r="BU10" s="8"/>
      <c r="BV10" s="9"/>
      <c r="BW10" s="8"/>
      <c r="BX10" s="8"/>
      <c r="BY10" s="8"/>
      <c r="BZ10" s="8"/>
      <c r="CA10" s="8">
        <v>1</v>
      </c>
      <c r="CB10" s="8"/>
    </row>
    <row r="11" spans="1:80" s="10" customFormat="1" ht="12.75" customHeight="1">
      <c r="A11" s="83"/>
      <c r="B11" s="5" t="s">
        <v>82</v>
      </c>
      <c r="C11" s="6">
        <v>3</v>
      </c>
      <c r="D11" s="6">
        <v>27</v>
      </c>
      <c r="E11" s="1">
        <v>60</v>
      </c>
      <c r="F11" s="7" t="s">
        <v>140</v>
      </c>
      <c r="G11" s="1">
        <v>220203</v>
      </c>
      <c r="H11" s="1">
        <v>212136</v>
      </c>
      <c r="I11" s="1">
        <v>200146</v>
      </c>
      <c r="J11" s="1">
        <v>11990</v>
      </c>
      <c r="K11" s="1">
        <v>8067</v>
      </c>
      <c r="L11" s="1"/>
      <c r="M11" s="1">
        <v>8067</v>
      </c>
      <c r="N11" s="1">
        <v>4327220</v>
      </c>
      <c r="O11" s="8"/>
      <c r="P11" s="8"/>
      <c r="Q11" s="8"/>
      <c r="R11" s="8">
        <v>1</v>
      </c>
      <c r="S11" s="8"/>
      <c r="T11" s="8"/>
      <c r="U11" s="8"/>
      <c r="V11" s="8"/>
      <c r="W11" s="8">
        <v>1</v>
      </c>
      <c r="X11" s="8">
        <v>1</v>
      </c>
      <c r="Y11" s="8"/>
      <c r="Z11" s="8"/>
      <c r="AA11" s="8"/>
      <c r="AB11" s="8"/>
      <c r="AC11" s="11"/>
      <c r="AD11" s="8">
        <v>1</v>
      </c>
      <c r="AE11" s="8">
        <v>1</v>
      </c>
      <c r="AF11" s="8"/>
      <c r="AG11" s="8">
        <v>1</v>
      </c>
      <c r="AH11" s="8"/>
      <c r="AI11" s="8"/>
      <c r="AJ11" s="8"/>
      <c r="AK11" s="8"/>
      <c r="AL11" s="8"/>
      <c r="AM11" s="8"/>
      <c r="AN11" s="8"/>
      <c r="AO11" s="8"/>
      <c r="AP11" s="8"/>
      <c r="AQ11" s="8">
        <v>1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>
        <v>1</v>
      </c>
      <c r="BD11" s="8"/>
      <c r="BE11" s="8">
        <v>1</v>
      </c>
      <c r="BF11" s="8"/>
      <c r="BG11" s="8"/>
      <c r="BH11" s="8"/>
      <c r="BI11" s="8"/>
      <c r="BJ11" s="8"/>
      <c r="BK11" s="8"/>
      <c r="BL11" s="8"/>
      <c r="BM11" s="9"/>
      <c r="BN11" s="9"/>
      <c r="BO11" s="9"/>
      <c r="BP11" s="9"/>
      <c r="BQ11" s="9"/>
      <c r="BR11" s="8"/>
      <c r="BS11" s="8"/>
      <c r="BT11" s="8"/>
      <c r="BU11" s="8">
        <v>1</v>
      </c>
      <c r="BV11" s="9"/>
      <c r="BW11" s="9"/>
      <c r="BX11" s="9"/>
      <c r="BY11" s="9"/>
      <c r="BZ11" s="9"/>
      <c r="CA11" s="9"/>
      <c r="CB11" s="9"/>
    </row>
    <row r="12" spans="1:80" s="10" customFormat="1" ht="12.75" customHeight="1">
      <c r="A12" s="83"/>
      <c r="B12" s="5" t="s">
        <v>80</v>
      </c>
      <c r="C12" s="6">
        <v>4</v>
      </c>
      <c r="D12" s="6">
        <v>27</v>
      </c>
      <c r="E12" s="1">
        <v>13</v>
      </c>
      <c r="F12" s="7" t="s">
        <v>140</v>
      </c>
      <c r="G12" s="1">
        <v>45970</v>
      </c>
      <c r="H12" s="1">
        <v>45970</v>
      </c>
      <c r="I12" s="1"/>
      <c r="J12" s="1">
        <v>45970</v>
      </c>
      <c r="K12" s="1"/>
      <c r="L12" s="1"/>
      <c r="M12" s="1"/>
      <c r="N12" s="1">
        <v>367760</v>
      </c>
      <c r="O12" s="8"/>
      <c r="P12" s="8"/>
      <c r="Q12" s="8"/>
      <c r="R12" s="8">
        <v>1</v>
      </c>
      <c r="S12" s="8"/>
      <c r="T12" s="8"/>
      <c r="U12" s="8"/>
      <c r="V12" s="8"/>
      <c r="W12" s="8">
        <v>1</v>
      </c>
      <c r="X12" s="8"/>
      <c r="Y12" s="8"/>
      <c r="Z12" s="8"/>
      <c r="AA12" s="8"/>
      <c r="AB12" s="8"/>
      <c r="AC12" s="8"/>
      <c r="AD12" s="8">
        <v>1</v>
      </c>
      <c r="AE12" s="8">
        <v>1</v>
      </c>
      <c r="AF12" s="8"/>
      <c r="AG12" s="8">
        <v>1</v>
      </c>
      <c r="AH12" s="8"/>
      <c r="AI12" s="8"/>
      <c r="AJ12" s="8"/>
      <c r="AK12" s="8"/>
      <c r="AL12" s="8"/>
      <c r="AM12" s="8"/>
      <c r="AN12" s="8"/>
      <c r="AO12" s="8"/>
      <c r="AP12" s="8"/>
      <c r="AQ12" s="8">
        <v>1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>
        <v>1</v>
      </c>
      <c r="BD12" s="8"/>
      <c r="BE12" s="8">
        <v>1</v>
      </c>
      <c r="BF12" s="8"/>
      <c r="BG12" s="8"/>
      <c r="BH12" s="8"/>
      <c r="BI12" s="8"/>
      <c r="BJ12" s="8"/>
      <c r="BK12" s="8"/>
      <c r="BL12" s="9"/>
      <c r="BM12" s="9"/>
      <c r="BN12" s="8"/>
      <c r="BO12" s="8"/>
      <c r="BP12" s="9"/>
      <c r="BQ12" s="9"/>
      <c r="BR12" s="8"/>
      <c r="BS12" s="8"/>
      <c r="BT12" s="8"/>
      <c r="BU12" s="9"/>
      <c r="BV12" s="9"/>
      <c r="BW12" s="8"/>
      <c r="BX12" s="8"/>
      <c r="BY12" s="9"/>
      <c r="BZ12" s="9"/>
      <c r="CA12" s="8">
        <v>1</v>
      </c>
      <c r="CB12" s="9"/>
    </row>
    <row r="13" spans="1:80" s="10" customFormat="1" ht="12.75" customHeight="1">
      <c r="A13" s="83"/>
      <c r="B13" s="5" t="s">
        <v>79</v>
      </c>
      <c r="C13" s="6">
        <v>5</v>
      </c>
      <c r="D13" s="6">
        <v>27</v>
      </c>
      <c r="E13" s="1">
        <v>22</v>
      </c>
      <c r="F13" s="7" t="s">
        <v>140</v>
      </c>
      <c r="G13" s="1">
        <v>56344</v>
      </c>
      <c r="H13" s="1">
        <v>46649</v>
      </c>
      <c r="I13" s="1">
        <v>46502</v>
      </c>
      <c r="J13" s="1">
        <v>147</v>
      </c>
      <c r="K13" s="1">
        <v>9695</v>
      </c>
      <c r="L13" s="1">
        <v>1250</v>
      </c>
      <c r="M13" s="1">
        <v>8445</v>
      </c>
      <c r="N13" s="1">
        <v>817309</v>
      </c>
      <c r="O13" s="8"/>
      <c r="P13" s="8"/>
      <c r="Q13" s="8"/>
      <c r="R13" s="8"/>
      <c r="S13" s="8">
        <v>1</v>
      </c>
      <c r="T13" s="8"/>
      <c r="U13" s="8"/>
      <c r="V13" s="11"/>
      <c r="W13" s="8">
        <v>1</v>
      </c>
      <c r="X13" s="8"/>
      <c r="Y13" s="8"/>
      <c r="Z13" s="8"/>
      <c r="AA13" s="8"/>
      <c r="AB13" s="8"/>
      <c r="AC13" s="8"/>
      <c r="AD13" s="8">
        <v>1</v>
      </c>
      <c r="AE13" s="8">
        <v>1</v>
      </c>
      <c r="AF13" s="8"/>
      <c r="AG13" s="8"/>
      <c r="AH13" s="8"/>
      <c r="AI13" s="8"/>
      <c r="AJ13" s="8"/>
      <c r="AK13" s="8">
        <v>1</v>
      </c>
      <c r="AL13" s="8"/>
      <c r="AM13" s="8"/>
      <c r="AN13" s="8"/>
      <c r="AO13" s="8"/>
      <c r="AP13" s="8"/>
      <c r="AQ13" s="8">
        <v>1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>
        <v>1</v>
      </c>
      <c r="BD13" s="8"/>
      <c r="BE13" s="8"/>
      <c r="BF13" s="8"/>
      <c r="BG13" s="8"/>
      <c r="BH13" s="8"/>
      <c r="BI13" s="8"/>
      <c r="BJ13" s="8"/>
      <c r="BK13" s="8"/>
      <c r="BL13" s="8"/>
      <c r="BM13" s="9"/>
      <c r="BN13" s="9"/>
      <c r="BO13" s="9"/>
      <c r="BP13" s="9"/>
      <c r="BQ13" s="9"/>
      <c r="BR13" s="8"/>
      <c r="BS13" s="8"/>
      <c r="BT13" s="8"/>
      <c r="BU13" s="8"/>
      <c r="BV13" s="9"/>
      <c r="BW13" s="9"/>
      <c r="BX13" s="9"/>
      <c r="BY13" s="9"/>
      <c r="BZ13" s="9"/>
      <c r="CA13" s="9"/>
      <c r="CB13" s="9"/>
    </row>
    <row r="14" spans="1:80" s="10" customFormat="1" ht="12.75" customHeight="1">
      <c r="A14" s="84"/>
      <c r="B14" s="12" t="s">
        <v>77</v>
      </c>
      <c r="C14" s="13">
        <v>6</v>
      </c>
      <c r="D14" s="13">
        <v>27</v>
      </c>
      <c r="E14" s="14">
        <v>35</v>
      </c>
      <c r="F14" s="15" t="s">
        <v>140</v>
      </c>
      <c r="G14" s="14">
        <v>89330</v>
      </c>
      <c r="H14" s="14">
        <v>84505</v>
      </c>
      <c r="I14" s="14">
        <v>56505</v>
      </c>
      <c r="J14" s="14">
        <v>28000</v>
      </c>
      <c r="K14" s="14">
        <v>4825</v>
      </c>
      <c r="L14" s="14"/>
      <c r="M14" s="14">
        <v>4825</v>
      </c>
      <c r="N14" s="14">
        <v>1427492</v>
      </c>
      <c r="O14" s="16"/>
      <c r="P14" s="16"/>
      <c r="Q14" s="16"/>
      <c r="R14" s="16">
        <v>1</v>
      </c>
      <c r="S14" s="16"/>
      <c r="T14" s="16"/>
      <c r="U14" s="16"/>
      <c r="V14" s="17"/>
      <c r="W14" s="16">
        <v>1</v>
      </c>
      <c r="X14" s="16">
        <v>1</v>
      </c>
      <c r="Y14" s="16"/>
      <c r="Z14" s="16"/>
      <c r="AA14" s="16"/>
      <c r="AB14" s="16"/>
      <c r="AC14" s="16"/>
      <c r="AD14" s="16">
        <v>1</v>
      </c>
      <c r="AE14" s="16">
        <v>1</v>
      </c>
      <c r="AF14" s="16"/>
      <c r="AG14" s="16">
        <v>1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v>1</v>
      </c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>
        <v>1</v>
      </c>
      <c r="BD14" s="16"/>
      <c r="BE14" s="16">
        <v>1</v>
      </c>
      <c r="BF14" s="16"/>
      <c r="BG14" s="16"/>
      <c r="BH14" s="16"/>
      <c r="BI14" s="16"/>
      <c r="BJ14" s="16"/>
      <c r="BK14" s="16"/>
      <c r="BL14" s="16"/>
      <c r="BM14" s="18"/>
      <c r="BN14" s="16"/>
      <c r="BO14" s="16"/>
      <c r="BP14" s="16"/>
      <c r="BQ14" s="16"/>
      <c r="BR14" s="16"/>
      <c r="BS14" s="16"/>
      <c r="BT14" s="16"/>
      <c r="BU14" s="16"/>
      <c r="BV14" s="18"/>
      <c r="BW14" s="16"/>
      <c r="BX14" s="16"/>
      <c r="BY14" s="16"/>
      <c r="BZ14" s="16"/>
      <c r="CA14" s="16">
        <v>1</v>
      </c>
      <c r="CB14" s="16"/>
    </row>
    <row r="15" spans="1:80" s="19" customFormat="1" ht="12.75" customHeight="1">
      <c r="A15" s="85"/>
      <c r="B15" s="5" t="s">
        <v>81</v>
      </c>
      <c r="C15" s="6">
        <v>7</v>
      </c>
      <c r="D15" s="6">
        <v>27</v>
      </c>
      <c r="E15" s="1">
        <f>15+3</f>
        <v>18</v>
      </c>
      <c r="F15" s="7" t="s">
        <v>140</v>
      </c>
      <c r="G15" s="1">
        <v>65120</v>
      </c>
      <c r="H15" s="1">
        <v>65120</v>
      </c>
      <c r="I15" s="1">
        <v>18375</v>
      </c>
      <c r="J15" s="1">
        <v>46745</v>
      </c>
      <c r="K15" s="1"/>
      <c r="L15" s="1"/>
      <c r="M15" s="1"/>
      <c r="N15" s="1">
        <v>759835</v>
      </c>
      <c r="O15" s="8"/>
      <c r="P15" s="8"/>
      <c r="Q15" s="8"/>
      <c r="R15" s="8">
        <v>1</v>
      </c>
      <c r="S15" s="8"/>
      <c r="T15" s="8"/>
      <c r="U15" s="8"/>
      <c r="V15" s="11"/>
      <c r="W15" s="8">
        <v>1</v>
      </c>
      <c r="X15" s="8"/>
      <c r="Y15" s="8"/>
      <c r="Z15" s="11"/>
      <c r="AA15" s="11"/>
      <c r="AB15" s="11"/>
      <c r="AC15" s="8"/>
      <c r="AD15" s="8">
        <v>1</v>
      </c>
      <c r="AE15" s="8">
        <v>1</v>
      </c>
      <c r="AF15" s="8"/>
      <c r="AG15" s="8"/>
      <c r="AH15" s="8"/>
      <c r="AI15" s="8"/>
      <c r="AJ15" s="8"/>
      <c r="AK15" s="8">
        <v>1</v>
      </c>
      <c r="AL15" s="8"/>
      <c r="AM15" s="8"/>
      <c r="AN15" s="8"/>
      <c r="AO15" s="8"/>
      <c r="AP15" s="8"/>
      <c r="AQ15" s="8">
        <v>1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>
        <v>1</v>
      </c>
      <c r="BD15" s="8"/>
      <c r="BE15" s="8">
        <v>1</v>
      </c>
      <c r="BF15" s="8"/>
      <c r="BG15" s="8"/>
      <c r="BH15" s="8"/>
      <c r="BI15" s="8"/>
      <c r="BJ15" s="8"/>
      <c r="BK15" s="8"/>
      <c r="BL15" s="8"/>
      <c r="BM15" s="9"/>
      <c r="BN15" s="9"/>
      <c r="BO15" s="9"/>
      <c r="BP15" s="9"/>
      <c r="BQ15" s="9"/>
      <c r="BR15" s="8"/>
      <c r="BS15" s="8"/>
      <c r="BT15" s="8"/>
      <c r="BU15" s="8"/>
      <c r="BV15" s="9"/>
      <c r="BW15" s="9"/>
      <c r="BX15" s="9"/>
      <c r="BY15" s="9"/>
      <c r="BZ15" s="9"/>
      <c r="CA15" s="8">
        <v>1</v>
      </c>
      <c r="CB15" s="9"/>
    </row>
    <row r="16" spans="1:80" s="19" customFormat="1" ht="12.75" customHeight="1">
      <c r="A16" s="85"/>
      <c r="B16" s="5" t="s">
        <v>146</v>
      </c>
      <c r="C16" s="6">
        <v>8</v>
      </c>
      <c r="D16" s="6">
        <v>27</v>
      </c>
      <c r="E16" s="1">
        <v>51</v>
      </c>
      <c r="F16" s="7" t="s">
        <v>140</v>
      </c>
      <c r="G16" s="1">
        <v>123837</v>
      </c>
      <c r="H16" s="1">
        <v>30433</v>
      </c>
      <c r="I16" s="1">
        <v>30433</v>
      </c>
      <c r="J16" s="1"/>
      <c r="K16" s="1">
        <v>93404</v>
      </c>
      <c r="L16" s="1">
        <v>68638</v>
      </c>
      <c r="M16" s="1">
        <v>24766</v>
      </c>
      <c r="N16" s="1">
        <v>1702021</v>
      </c>
      <c r="O16" s="8"/>
      <c r="P16" s="8"/>
      <c r="Q16" s="8">
        <v>1</v>
      </c>
      <c r="R16" s="8">
        <v>1</v>
      </c>
      <c r="S16" s="8"/>
      <c r="T16" s="8"/>
      <c r="U16" s="8"/>
      <c r="V16" s="8"/>
      <c r="W16" s="8">
        <v>1</v>
      </c>
      <c r="X16" s="8">
        <v>1</v>
      </c>
      <c r="Y16" s="8"/>
      <c r="Z16" s="8"/>
      <c r="AA16" s="8"/>
      <c r="AB16" s="8"/>
      <c r="AC16" s="8"/>
      <c r="AD16" s="8">
        <v>1</v>
      </c>
      <c r="AE16" s="8">
        <v>1</v>
      </c>
      <c r="AF16" s="8"/>
      <c r="AG16" s="8">
        <v>1</v>
      </c>
      <c r="AH16" s="8"/>
      <c r="AI16" s="8"/>
      <c r="AJ16" s="8"/>
      <c r="AK16" s="8"/>
      <c r="AL16" s="8"/>
      <c r="AM16" s="8"/>
      <c r="AN16" s="8"/>
      <c r="AO16" s="8"/>
      <c r="AP16" s="8"/>
      <c r="AQ16" s="8">
        <v>1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>
        <v>1</v>
      </c>
      <c r="BD16" s="8"/>
      <c r="BE16" s="8">
        <v>1</v>
      </c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>
        <v>1</v>
      </c>
      <c r="CB16" s="8"/>
    </row>
    <row r="17" spans="1:80" s="19" customFormat="1" ht="12.75" customHeight="1">
      <c r="A17" s="86"/>
      <c r="B17" s="5" t="s">
        <v>147</v>
      </c>
      <c r="C17" s="6">
        <v>9</v>
      </c>
      <c r="D17" s="6">
        <v>27</v>
      </c>
      <c r="E17" s="1">
        <v>16</v>
      </c>
      <c r="F17" s="7" t="s">
        <v>140</v>
      </c>
      <c r="G17" s="1">
        <v>34607</v>
      </c>
      <c r="H17" s="1">
        <v>34607</v>
      </c>
      <c r="I17" s="1">
        <v>34607</v>
      </c>
      <c r="J17" s="1"/>
      <c r="K17" s="1"/>
      <c r="L17" s="1"/>
      <c r="M17" s="1"/>
      <c r="N17" s="1">
        <v>726747</v>
      </c>
      <c r="O17" s="8"/>
      <c r="P17" s="8"/>
      <c r="Q17" s="8"/>
      <c r="R17" s="8">
        <v>1</v>
      </c>
      <c r="S17" s="8"/>
      <c r="T17" s="8"/>
      <c r="U17" s="8"/>
      <c r="V17" s="8">
        <v>1</v>
      </c>
      <c r="W17" s="8">
        <v>1</v>
      </c>
      <c r="X17" s="8"/>
      <c r="Y17" s="8"/>
      <c r="Z17" s="8"/>
      <c r="AA17" s="8"/>
      <c r="AB17" s="8"/>
      <c r="AC17" s="8"/>
      <c r="AD17" s="8">
        <v>1</v>
      </c>
      <c r="AE17" s="8">
        <v>1</v>
      </c>
      <c r="AF17" s="8"/>
      <c r="AG17" s="8">
        <v>1</v>
      </c>
      <c r="AH17" s="8"/>
      <c r="AI17" s="8"/>
      <c r="AJ17" s="8"/>
      <c r="AK17" s="8"/>
      <c r="AL17" s="8"/>
      <c r="AM17" s="8"/>
      <c r="AN17" s="8"/>
      <c r="AO17" s="8"/>
      <c r="AP17" s="8"/>
      <c r="AQ17" s="8">
        <v>1</v>
      </c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>
        <v>1</v>
      </c>
      <c r="BD17" s="8"/>
      <c r="BE17" s="8">
        <v>1</v>
      </c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>
        <v>1</v>
      </c>
      <c r="CB17" s="8"/>
    </row>
    <row r="18" spans="1:80" s="22" customFormat="1" ht="12.75" customHeight="1">
      <c r="A18" s="38" t="s">
        <v>89</v>
      </c>
      <c r="B18" s="20" t="s">
        <v>90</v>
      </c>
      <c r="C18" s="3">
        <v>10</v>
      </c>
      <c r="D18" s="3">
        <v>27</v>
      </c>
      <c r="E18" s="2">
        <v>8</v>
      </c>
      <c r="F18" s="7" t="s">
        <v>141</v>
      </c>
      <c r="G18" s="1">
        <v>37056</v>
      </c>
      <c r="H18" s="1">
        <v>34534</v>
      </c>
      <c r="I18" s="2">
        <v>34534</v>
      </c>
      <c r="J18" s="2"/>
      <c r="K18" s="1">
        <v>2522</v>
      </c>
      <c r="L18" s="2">
        <v>2522</v>
      </c>
      <c r="M18" s="2"/>
      <c r="N18" s="2">
        <v>754217</v>
      </c>
      <c r="O18" s="21"/>
      <c r="P18" s="21"/>
      <c r="Q18" s="21"/>
      <c r="R18" s="21">
        <v>1</v>
      </c>
      <c r="S18" s="21"/>
      <c r="T18" s="21"/>
      <c r="U18" s="21"/>
      <c r="V18" s="21"/>
      <c r="W18" s="21">
        <v>1</v>
      </c>
      <c r="X18" s="21"/>
      <c r="Y18" s="21"/>
      <c r="Z18" s="21"/>
      <c r="AA18" s="21"/>
      <c r="AB18" s="21"/>
      <c r="AC18" s="21"/>
      <c r="AD18" s="21">
        <v>1</v>
      </c>
      <c r="AE18" s="21">
        <v>1</v>
      </c>
      <c r="AF18" s="21"/>
      <c r="AG18" s="21">
        <v>1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>
        <v>1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>
        <v>1</v>
      </c>
      <c r="BD18" s="21"/>
      <c r="BE18" s="21">
        <v>1</v>
      </c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>
        <v>1</v>
      </c>
      <c r="CB18" s="21"/>
    </row>
    <row r="19" spans="1:80" ht="12.75" customHeight="1">
      <c r="A19" s="87" t="s">
        <v>99</v>
      </c>
      <c r="B19" s="23" t="s">
        <v>100</v>
      </c>
      <c r="C19" s="24">
        <v>11</v>
      </c>
      <c r="D19" s="24">
        <v>27</v>
      </c>
      <c r="E19" s="25">
        <v>10</v>
      </c>
      <c r="F19" s="26" t="s">
        <v>141</v>
      </c>
      <c r="G19" s="27">
        <v>55911</v>
      </c>
      <c r="H19" s="27">
        <v>53654</v>
      </c>
      <c r="I19" s="25">
        <v>53654</v>
      </c>
      <c r="J19" s="25"/>
      <c r="K19" s="27">
        <v>2257</v>
      </c>
      <c r="L19" s="25">
        <v>2257</v>
      </c>
      <c r="M19" s="25"/>
      <c r="N19" s="25">
        <v>1152689</v>
      </c>
      <c r="O19" s="28"/>
      <c r="P19" s="28"/>
      <c r="Q19" s="28"/>
      <c r="R19" s="28">
        <v>1</v>
      </c>
      <c r="S19" s="28"/>
      <c r="T19" s="28">
        <v>1</v>
      </c>
      <c r="U19" s="28"/>
      <c r="V19" s="28"/>
      <c r="W19" s="28"/>
      <c r="X19" s="28">
        <v>1</v>
      </c>
      <c r="Y19" s="28"/>
      <c r="Z19" s="28"/>
      <c r="AA19" s="28"/>
      <c r="AB19" s="28"/>
      <c r="AC19" s="28"/>
      <c r="AD19" s="28">
        <v>1</v>
      </c>
      <c r="AE19" s="28">
        <v>1</v>
      </c>
      <c r="AF19" s="28"/>
      <c r="AG19" s="28"/>
      <c r="AH19" s="28"/>
      <c r="AI19" s="28"/>
      <c r="AJ19" s="28"/>
      <c r="AK19" s="28">
        <v>1</v>
      </c>
      <c r="AL19" s="28"/>
      <c r="AM19" s="28"/>
      <c r="AN19" s="28"/>
      <c r="AO19" s="28"/>
      <c r="AP19" s="28"/>
      <c r="AQ19" s="28">
        <v>1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>
        <v>1</v>
      </c>
      <c r="BD19" s="28"/>
      <c r="BE19" s="28">
        <v>1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>
        <v>1</v>
      </c>
      <c r="CB19" s="28"/>
    </row>
    <row r="20" spans="1:80" ht="12.75" customHeight="1">
      <c r="A20" s="104"/>
      <c r="B20" s="20" t="s">
        <v>101</v>
      </c>
      <c r="C20" s="3">
        <v>12</v>
      </c>
      <c r="D20" s="3">
        <v>27</v>
      </c>
      <c r="E20" s="2">
        <v>8</v>
      </c>
      <c r="F20" s="7" t="s">
        <v>141</v>
      </c>
      <c r="G20" s="1">
        <v>22172</v>
      </c>
      <c r="H20" s="1">
        <v>22172</v>
      </c>
      <c r="I20" s="2">
        <v>22172</v>
      </c>
      <c r="J20" s="2"/>
      <c r="K20" s="1"/>
      <c r="L20" s="2"/>
      <c r="M20" s="2"/>
      <c r="N20" s="2">
        <v>465612</v>
      </c>
      <c r="O20" s="21"/>
      <c r="P20" s="21"/>
      <c r="Q20" s="21"/>
      <c r="R20" s="21">
        <v>1</v>
      </c>
      <c r="S20" s="21"/>
      <c r="T20" s="29"/>
      <c r="U20" s="21"/>
      <c r="V20" s="21"/>
      <c r="W20" s="21">
        <v>1</v>
      </c>
      <c r="X20" s="21"/>
      <c r="Y20" s="21"/>
      <c r="Z20" s="21"/>
      <c r="AA20" s="21"/>
      <c r="AB20" s="21"/>
      <c r="AC20" s="21"/>
      <c r="AD20" s="21">
        <v>1</v>
      </c>
      <c r="AE20" s="21">
        <v>1</v>
      </c>
      <c r="AF20" s="21"/>
      <c r="AG20" s="21"/>
      <c r="AH20" s="21"/>
      <c r="AI20" s="21"/>
      <c r="AJ20" s="21"/>
      <c r="AK20" s="21">
        <v>1</v>
      </c>
      <c r="AL20" s="21"/>
      <c r="AM20" s="21"/>
      <c r="AN20" s="21"/>
      <c r="AO20" s="21"/>
      <c r="AP20" s="21"/>
      <c r="AQ20" s="21">
        <v>1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>
        <v>1</v>
      </c>
      <c r="BD20" s="21"/>
      <c r="BE20" s="21">
        <v>1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>
        <v>1</v>
      </c>
      <c r="CB20" s="21"/>
    </row>
    <row r="21" spans="1:80" ht="12.75" customHeight="1">
      <c r="A21" s="90"/>
      <c r="B21" s="30" t="s">
        <v>102</v>
      </c>
      <c r="C21" s="3">
        <v>13</v>
      </c>
      <c r="D21" s="3">
        <v>27</v>
      </c>
      <c r="E21" s="31">
        <v>11</v>
      </c>
      <c r="F21" s="7" t="s">
        <v>141</v>
      </c>
      <c r="G21" s="1">
        <v>56289</v>
      </c>
      <c r="H21" s="1">
        <v>56289</v>
      </c>
      <c r="I21" s="31">
        <v>56289</v>
      </c>
      <c r="J21" s="31"/>
      <c r="K21" s="1"/>
      <c r="L21" s="31"/>
      <c r="M21" s="31"/>
      <c r="N21" s="31">
        <v>1182069</v>
      </c>
      <c r="O21" s="21"/>
      <c r="P21" s="21"/>
      <c r="Q21" s="21"/>
      <c r="R21" s="21">
        <v>1</v>
      </c>
      <c r="S21" s="21"/>
      <c r="T21" s="29"/>
      <c r="U21" s="21"/>
      <c r="V21" s="21"/>
      <c r="W21" s="21">
        <v>1</v>
      </c>
      <c r="X21" s="21"/>
      <c r="Y21" s="21"/>
      <c r="Z21" s="21"/>
      <c r="AA21" s="21"/>
      <c r="AB21" s="21"/>
      <c r="AC21" s="21"/>
      <c r="AD21" s="21">
        <v>1</v>
      </c>
      <c r="AE21" s="21">
        <v>1</v>
      </c>
      <c r="AF21" s="21"/>
      <c r="AG21" s="21"/>
      <c r="AH21" s="21"/>
      <c r="AI21" s="21"/>
      <c r="AJ21" s="21"/>
      <c r="AK21" s="21">
        <v>1</v>
      </c>
      <c r="AL21" s="21"/>
      <c r="AM21" s="21"/>
      <c r="AN21" s="21"/>
      <c r="AO21" s="21"/>
      <c r="AP21" s="21"/>
      <c r="AQ21" s="21">
        <v>1</v>
      </c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>
        <v>1</v>
      </c>
      <c r="BD21" s="21"/>
      <c r="BE21" s="21">
        <v>1</v>
      </c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>
        <v>1</v>
      </c>
      <c r="CB21" s="21"/>
    </row>
    <row r="22" spans="1:80" ht="12.75" customHeight="1">
      <c r="A22" s="87" t="s">
        <v>103</v>
      </c>
      <c r="B22" s="20" t="s">
        <v>92</v>
      </c>
      <c r="C22" s="3">
        <v>14</v>
      </c>
      <c r="D22" s="3">
        <v>27</v>
      </c>
      <c r="E22" s="1">
        <v>12</v>
      </c>
      <c r="F22" s="32" t="s">
        <v>140</v>
      </c>
      <c r="G22" s="1">
        <v>26344</v>
      </c>
      <c r="H22" s="1">
        <v>26344</v>
      </c>
      <c r="I22" s="2">
        <v>16582</v>
      </c>
      <c r="J22" s="2">
        <v>9762</v>
      </c>
      <c r="K22" s="1"/>
      <c r="L22" s="2"/>
      <c r="M22" s="2"/>
      <c r="N22" s="2">
        <v>426318</v>
      </c>
      <c r="O22" s="21"/>
      <c r="P22" s="21"/>
      <c r="Q22" s="21"/>
      <c r="R22" s="21">
        <v>1</v>
      </c>
      <c r="S22" s="21"/>
      <c r="T22" s="21">
        <v>1</v>
      </c>
      <c r="U22" s="21"/>
      <c r="V22" s="21"/>
      <c r="W22" s="21">
        <v>1</v>
      </c>
      <c r="X22" s="21">
        <v>1</v>
      </c>
      <c r="Y22" s="21"/>
      <c r="Z22" s="21"/>
      <c r="AA22" s="21"/>
      <c r="AB22" s="21"/>
      <c r="AC22" s="21"/>
      <c r="AD22" s="21">
        <v>1</v>
      </c>
      <c r="AE22" s="21">
        <v>1</v>
      </c>
      <c r="AF22" s="21"/>
      <c r="AG22" s="21">
        <v>1</v>
      </c>
      <c r="AH22" s="21"/>
      <c r="AI22" s="21"/>
      <c r="AJ22" s="21"/>
      <c r="AK22" s="21"/>
      <c r="AL22" s="21"/>
      <c r="AM22" s="21"/>
      <c r="AN22" s="21"/>
      <c r="AO22" s="21"/>
      <c r="AP22" s="21">
        <v>1</v>
      </c>
      <c r="AQ22" s="21">
        <v>1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>
        <v>1</v>
      </c>
      <c r="BD22" s="21"/>
      <c r="BE22" s="21"/>
      <c r="BF22" s="21"/>
      <c r="BG22" s="21">
        <v>1</v>
      </c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>
        <v>1</v>
      </c>
      <c r="CB22" s="21"/>
    </row>
    <row r="23" spans="1:80" ht="12.75" customHeight="1">
      <c r="A23" s="90"/>
      <c r="B23" s="20" t="s">
        <v>154</v>
      </c>
      <c r="C23" s="3">
        <v>15</v>
      </c>
      <c r="D23" s="3">
        <v>27</v>
      </c>
      <c r="E23" s="1">
        <v>5</v>
      </c>
      <c r="F23" s="32" t="s">
        <v>140</v>
      </c>
      <c r="G23" s="1">
        <v>15850</v>
      </c>
      <c r="H23" s="1">
        <v>12282</v>
      </c>
      <c r="I23" s="2">
        <v>11855</v>
      </c>
      <c r="J23" s="2">
        <v>427</v>
      </c>
      <c r="K23" s="1">
        <v>3568</v>
      </c>
      <c r="L23" s="2">
        <v>1408</v>
      </c>
      <c r="M23" s="2">
        <v>2160</v>
      </c>
      <c r="N23" s="2">
        <v>276121</v>
      </c>
      <c r="O23" s="21"/>
      <c r="P23" s="21"/>
      <c r="Q23" s="21"/>
      <c r="R23" s="21">
        <v>1</v>
      </c>
      <c r="S23" s="21"/>
      <c r="T23" s="21">
        <v>1</v>
      </c>
      <c r="U23" s="21"/>
      <c r="V23" s="21"/>
      <c r="W23" s="21"/>
      <c r="X23" s="21"/>
      <c r="Y23" s="21"/>
      <c r="Z23" s="21"/>
      <c r="AA23" s="21"/>
      <c r="AB23" s="21"/>
      <c r="AC23" s="21"/>
      <c r="AD23" s="21">
        <v>1</v>
      </c>
      <c r="AE23" s="21">
        <v>1</v>
      </c>
      <c r="AF23" s="21"/>
      <c r="AG23" s="21">
        <v>1</v>
      </c>
      <c r="AH23" s="21"/>
      <c r="AI23" s="21">
        <v>1</v>
      </c>
      <c r="AJ23" s="21"/>
      <c r="AK23" s="21"/>
      <c r="AL23" s="21"/>
      <c r="AM23" s="21"/>
      <c r="AN23" s="21"/>
      <c r="AO23" s="21"/>
      <c r="AP23" s="21"/>
      <c r="AQ23" s="21">
        <v>1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>
        <v>1</v>
      </c>
      <c r="BD23" s="21"/>
      <c r="BE23" s="21"/>
      <c r="BF23" s="21"/>
      <c r="BG23" s="21"/>
      <c r="BH23" s="21"/>
      <c r="BI23" s="21"/>
      <c r="BJ23" s="21">
        <v>1</v>
      </c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>
        <v>1</v>
      </c>
      <c r="BV23" s="21"/>
      <c r="BW23" s="21">
        <v>1</v>
      </c>
      <c r="BX23" s="21"/>
      <c r="BY23" s="21"/>
      <c r="BZ23" s="21"/>
      <c r="CA23" s="21"/>
      <c r="CB23" s="21"/>
    </row>
    <row r="24" spans="1:80" ht="12.75" customHeight="1">
      <c r="A24" s="87" t="s">
        <v>83</v>
      </c>
      <c r="B24" s="20" t="s">
        <v>84</v>
      </c>
      <c r="C24" s="3">
        <v>16</v>
      </c>
      <c r="D24" s="3">
        <v>27</v>
      </c>
      <c r="E24" s="1">
        <v>18</v>
      </c>
      <c r="F24" s="32" t="s">
        <v>140</v>
      </c>
      <c r="G24" s="1">
        <v>168345</v>
      </c>
      <c r="H24" s="1">
        <v>168345</v>
      </c>
      <c r="I24" s="2">
        <v>161347</v>
      </c>
      <c r="J24" s="2">
        <v>6998</v>
      </c>
      <c r="K24" s="1">
        <v>0</v>
      </c>
      <c r="L24" s="2"/>
      <c r="M24" s="2"/>
      <c r="N24" s="2">
        <v>3444271</v>
      </c>
      <c r="O24" s="21"/>
      <c r="P24" s="21"/>
      <c r="Q24" s="21"/>
      <c r="R24" s="21">
        <v>1</v>
      </c>
      <c r="S24" s="21"/>
      <c r="T24" s="29"/>
      <c r="U24" s="21"/>
      <c r="V24" s="21"/>
      <c r="W24" s="21">
        <v>1</v>
      </c>
      <c r="X24" s="21">
        <v>1</v>
      </c>
      <c r="Y24" s="21"/>
      <c r="Z24" s="21"/>
      <c r="AA24" s="21"/>
      <c r="AB24" s="21"/>
      <c r="AC24" s="21"/>
      <c r="AD24" s="21">
        <v>1</v>
      </c>
      <c r="AE24" s="21">
        <v>1</v>
      </c>
      <c r="AF24" s="21"/>
      <c r="AG24" s="21">
        <v>1</v>
      </c>
      <c r="AH24" s="21"/>
      <c r="AI24" s="21"/>
      <c r="AJ24" s="21"/>
      <c r="AK24" s="21">
        <v>1</v>
      </c>
      <c r="AL24" s="21"/>
      <c r="AM24" s="21"/>
      <c r="AN24" s="21"/>
      <c r="AO24" s="21"/>
      <c r="AP24" s="21"/>
      <c r="AQ24" s="21">
        <v>1</v>
      </c>
      <c r="AR24" s="21">
        <v>1</v>
      </c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>
        <v>1</v>
      </c>
      <c r="BD24" s="21"/>
      <c r="BE24" s="21">
        <v>1</v>
      </c>
      <c r="BF24" s="21"/>
      <c r="BG24" s="21"/>
      <c r="BH24" s="21"/>
      <c r="BI24" s="21"/>
      <c r="BJ24" s="21"/>
      <c r="BK24" s="21"/>
      <c r="BL24" s="21"/>
      <c r="BM24" s="33"/>
      <c r="BN24" s="33"/>
      <c r="BO24" s="33"/>
      <c r="BP24" s="21"/>
      <c r="BQ24" s="21"/>
      <c r="BR24" s="21"/>
      <c r="BS24" s="21"/>
      <c r="BT24" s="21"/>
      <c r="BU24" s="21">
        <v>1</v>
      </c>
      <c r="BV24" s="21"/>
      <c r="BW24" s="33"/>
      <c r="BX24" s="33"/>
      <c r="BY24" s="21"/>
      <c r="BZ24" s="21"/>
      <c r="CA24" s="21"/>
      <c r="CB24" s="21"/>
    </row>
    <row r="25" spans="1:80" ht="12.75" customHeight="1">
      <c r="A25" s="88"/>
      <c r="B25" s="20" t="s">
        <v>85</v>
      </c>
      <c r="C25" s="3">
        <v>17</v>
      </c>
      <c r="D25" s="3">
        <v>27</v>
      </c>
      <c r="E25" s="1">
        <v>53</v>
      </c>
      <c r="F25" s="32" t="s">
        <v>140</v>
      </c>
      <c r="G25" s="1">
        <v>342171</v>
      </c>
      <c r="H25" s="1">
        <v>340784</v>
      </c>
      <c r="I25" s="2">
        <v>122314</v>
      </c>
      <c r="J25" s="2">
        <v>218470</v>
      </c>
      <c r="K25" s="1">
        <v>1387</v>
      </c>
      <c r="L25" s="2"/>
      <c r="M25" s="2">
        <v>1387</v>
      </c>
      <c r="N25" s="2">
        <v>4321208</v>
      </c>
      <c r="O25" s="21"/>
      <c r="P25" s="21"/>
      <c r="Q25" s="21"/>
      <c r="R25" s="21">
        <v>1</v>
      </c>
      <c r="S25" s="21"/>
      <c r="T25" s="21">
        <v>1</v>
      </c>
      <c r="U25" s="21"/>
      <c r="V25" s="21"/>
      <c r="W25" s="21">
        <v>1</v>
      </c>
      <c r="X25" s="21">
        <v>1</v>
      </c>
      <c r="Y25" s="21"/>
      <c r="Z25" s="21"/>
      <c r="AA25" s="21"/>
      <c r="AB25" s="21"/>
      <c r="AC25" s="21"/>
      <c r="AD25" s="21">
        <v>1</v>
      </c>
      <c r="AE25" s="21">
        <v>1</v>
      </c>
      <c r="AF25" s="21"/>
      <c r="AG25" s="21"/>
      <c r="AH25" s="21"/>
      <c r="AI25" s="21"/>
      <c r="AJ25" s="21"/>
      <c r="AK25" s="21">
        <v>1</v>
      </c>
      <c r="AL25" s="21"/>
      <c r="AM25" s="21"/>
      <c r="AN25" s="21"/>
      <c r="AO25" s="21"/>
      <c r="AP25" s="21">
        <v>1</v>
      </c>
      <c r="AQ25" s="21">
        <v>1</v>
      </c>
      <c r="AR25" s="21"/>
      <c r="AS25" s="21"/>
      <c r="AT25" s="21">
        <v>1</v>
      </c>
      <c r="AU25" s="21"/>
      <c r="AV25" s="21"/>
      <c r="AW25" s="21"/>
      <c r="AX25" s="21">
        <v>1</v>
      </c>
      <c r="AY25" s="21"/>
      <c r="AZ25" s="21"/>
      <c r="BA25" s="21"/>
      <c r="BB25" s="21"/>
      <c r="BC25" s="21">
        <v>1</v>
      </c>
      <c r="BD25" s="21">
        <v>1</v>
      </c>
      <c r="BE25" s="21">
        <v>1</v>
      </c>
      <c r="BF25" s="21"/>
      <c r="BG25" s="21"/>
      <c r="BH25" s="21"/>
      <c r="BI25" s="21"/>
      <c r="BJ25" s="21">
        <v>1</v>
      </c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>
        <v>1</v>
      </c>
      <c r="BV25" s="21"/>
      <c r="BW25" s="21"/>
      <c r="BX25" s="21"/>
      <c r="BY25" s="21"/>
      <c r="BZ25" s="21"/>
      <c r="CA25" s="21"/>
      <c r="CB25" s="21"/>
    </row>
    <row r="26" spans="1:80" ht="12.75" customHeight="1">
      <c r="A26" s="88"/>
      <c r="B26" s="20" t="s">
        <v>86</v>
      </c>
      <c r="C26" s="3">
        <v>18</v>
      </c>
      <c r="D26" s="3">
        <v>27</v>
      </c>
      <c r="E26" s="1">
        <v>14</v>
      </c>
      <c r="F26" s="32" t="s">
        <v>140</v>
      </c>
      <c r="G26" s="1">
        <v>42893</v>
      </c>
      <c r="H26" s="1">
        <v>42893</v>
      </c>
      <c r="I26" s="2">
        <v>27364</v>
      </c>
      <c r="J26" s="2">
        <v>15529</v>
      </c>
      <c r="K26" s="1"/>
      <c r="L26" s="2"/>
      <c r="M26" s="2"/>
      <c r="N26" s="2">
        <v>698876</v>
      </c>
      <c r="O26" s="21"/>
      <c r="P26" s="21"/>
      <c r="Q26" s="21"/>
      <c r="R26" s="21">
        <v>1</v>
      </c>
      <c r="S26" s="21"/>
      <c r="T26" s="29"/>
      <c r="U26" s="21"/>
      <c r="V26" s="21"/>
      <c r="W26" s="21">
        <v>1</v>
      </c>
      <c r="X26" s="21">
        <v>1</v>
      </c>
      <c r="Y26" s="21"/>
      <c r="Z26" s="21"/>
      <c r="AA26" s="21"/>
      <c r="AB26" s="21"/>
      <c r="AC26" s="21"/>
      <c r="AD26" s="21">
        <v>1</v>
      </c>
      <c r="AE26" s="21">
        <v>1</v>
      </c>
      <c r="AF26" s="21"/>
      <c r="AG26" s="21">
        <v>1</v>
      </c>
      <c r="AH26" s="21"/>
      <c r="AI26" s="21"/>
      <c r="AJ26" s="21"/>
      <c r="AK26" s="21"/>
      <c r="AL26" s="21"/>
      <c r="AM26" s="21"/>
      <c r="AN26" s="21"/>
      <c r="AO26" s="21"/>
      <c r="AP26" s="21"/>
      <c r="AQ26" s="21">
        <v>1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>
        <v>1</v>
      </c>
      <c r="BD26" s="21"/>
      <c r="BE26" s="21">
        <v>1</v>
      </c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>
        <v>1</v>
      </c>
      <c r="CB26" s="21"/>
    </row>
    <row r="27" spans="1:80" ht="12.75" customHeight="1">
      <c r="A27" s="88"/>
      <c r="B27" s="20" t="s">
        <v>87</v>
      </c>
      <c r="C27" s="3">
        <v>19</v>
      </c>
      <c r="D27" s="3">
        <v>27</v>
      </c>
      <c r="E27" s="1">
        <v>37</v>
      </c>
      <c r="F27" s="32" t="s">
        <v>140</v>
      </c>
      <c r="G27" s="1">
        <v>164987</v>
      </c>
      <c r="H27" s="1">
        <v>163423</v>
      </c>
      <c r="I27" s="2">
        <v>87746</v>
      </c>
      <c r="J27" s="2">
        <v>75677</v>
      </c>
      <c r="K27" s="1">
        <v>1564</v>
      </c>
      <c r="L27" s="2">
        <v>381</v>
      </c>
      <c r="M27" s="2">
        <v>1183</v>
      </c>
      <c r="N27" s="2">
        <v>2456603</v>
      </c>
      <c r="O27" s="21"/>
      <c r="P27" s="21"/>
      <c r="Q27" s="21"/>
      <c r="R27" s="21">
        <v>1</v>
      </c>
      <c r="S27" s="21"/>
      <c r="T27" s="29"/>
      <c r="U27" s="21"/>
      <c r="V27" s="21"/>
      <c r="W27" s="21">
        <v>1</v>
      </c>
      <c r="X27" s="21"/>
      <c r="Y27" s="21"/>
      <c r="Z27" s="21"/>
      <c r="AA27" s="21"/>
      <c r="AB27" s="21"/>
      <c r="AC27" s="21"/>
      <c r="AD27" s="21">
        <v>1</v>
      </c>
      <c r="AE27" s="21">
        <v>1</v>
      </c>
      <c r="AF27" s="21"/>
      <c r="AG27" s="21"/>
      <c r="AH27" s="21"/>
      <c r="AI27" s="21"/>
      <c r="AJ27" s="21"/>
      <c r="AK27" s="21">
        <v>1</v>
      </c>
      <c r="AL27" s="21"/>
      <c r="AM27" s="21"/>
      <c r="AN27" s="21"/>
      <c r="AO27" s="21"/>
      <c r="AP27" s="21"/>
      <c r="AQ27" s="21"/>
      <c r="AR27" s="21"/>
      <c r="AS27" s="21"/>
      <c r="AT27" s="21">
        <v>1</v>
      </c>
      <c r="AU27" s="21"/>
      <c r="AV27" s="21"/>
      <c r="AW27" s="21"/>
      <c r="AX27" s="21">
        <v>1</v>
      </c>
      <c r="AY27" s="21"/>
      <c r="AZ27" s="21"/>
      <c r="BA27" s="21">
        <v>1</v>
      </c>
      <c r="BB27" s="21"/>
      <c r="BC27" s="21"/>
      <c r="BD27" s="21">
        <v>1</v>
      </c>
      <c r="BE27" s="21"/>
      <c r="BF27" s="21"/>
      <c r="BG27" s="21">
        <v>1</v>
      </c>
      <c r="BH27" s="21"/>
      <c r="BI27" s="21"/>
      <c r="BJ27" s="21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>
        <v>1</v>
      </c>
      <c r="BV27" s="21"/>
      <c r="BW27" s="21"/>
      <c r="BX27" s="21"/>
      <c r="BY27" s="21"/>
      <c r="BZ27" s="21"/>
      <c r="CA27" s="21"/>
      <c r="CB27" s="21"/>
    </row>
    <row r="28" spans="1:80" ht="12.75" customHeight="1">
      <c r="A28" s="89"/>
      <c r="B28" s="20" t="s">
        <v>88</v>
      </c>
      <c r="C28" s="3">
        <v>20</v>
      </c>
      <c r="D28" s="3">
        <v>27</v>
      </c>
      <c r="E28" s="1">
        <v>6</v>
      </c>
      <c r="F28" s="32" t="s">
        <v>140</v>
      </c>
      <c r="G28" s="1">
        <v>31763</v>
      </c>
      <c r="H28" s="1">
        <v>31763</v>
      </c>
      <c r="I28" s="2">
        <v>15959</v>
      </c>
      <c r="J28" s="2">
        <v>15804</v>
      </c>
      <c r="K28" s="1"/>
      <c r="L28" s="2"/>
      <c r="M28" s="2"/>
      <c r="N28" s="2">
        <v>369252</v>
      </c>
      <c r="O28" s="21"/>
      <c r="P28" s="21"/>
      <c r="Q28" s="21"/>
      <c r="R28" s="21"/>
      <c r="S28" s="21">
        <v>1</v>
      </c>
      <c r="T28" s="29"/>
      <c r="U28" s="21"/>
      <c r="V28" s="21"/>
      <c r="W28" s="21">
        <v>1</v>
      </c>
      <c r="X28" s="21"/>
      <c r="Y28" s="21"/>
      <c r="Z28" s="21"/>
      <c r="AA28" s="21"/>
      <c r="AB28" s="21"/>
      <c r="AC28" s="21"/>
      <c r="AD28" s="21">
        <v>1</v>
      </c>
      <c r="AE28" s="21">
        <v>1</v>
      </c>
      <c r="AF28" s="21"/>
      <c r="AG28" s="21"/>
      <c r="AH28" s="21"/>
      <c r="AI28" s="21"/>
      <c r="AJ28" s="21"/>
      <c r="AK28" s="21">
        <v>1</v>
      </c>
      <c r="AL28" s="21"/>
      <c r="AM28" s="21"/>
      <c r="AN28" s="21"/>
      <c r="AO28" s="21"/>
      <c r="AP28" s="21"/>
      <c r="AQ28" s="21">
        <v>1</v>
      </c>
      <c r="AR28" s="21"/>
      <c r="AS28" s="21"/>
      <c r="AT28" s="21"/>
      <c r="AU28" s="21">
        <v>1</v>
      </c>
      <c r="AV28" s="21"/>
      <c r="AW28" s="21"/>
      <c r="AX28" s="21"/>
      <c r="AY28" s="21"/>
      <c r="AZ28" s="21"/>
      <c r="BA28" s="21"/>
      <c r="BB28" s="21"/>
      <c r="BC28" s="21">
        <v>1</v>
      </c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ht="12.75" customHeight="1">
      <c r="A29" s="81" t="s">
        <v>104</v>
      </c>
      <c r="B29" s="20" t="s">
        <v>93</v>
      </c>
      <c r="C29" s="3">
        <v>21</v>
      </c>
      <c r="D29" s="3">
        <v>27</v>
      </c>
      <c r="E29" s="2">
        <v>11</v>
      </c>
      <c r="F29" s="32" t="s">
        <v>140</v>
      </c>
      <c r="G29" s="1">
        <v>46623</v>
      </c>
      <c r="H29" s="1">
        <v>46623</v>
      </c>
      <c r="I29" s="2">
        <v>45866</v>
      </c>
      <c r="J29" s="2">
        <v>757</v>
      </c>
      <c r="K29" s="1"/>
      <c r="L29" s="2"/>
      <c r="M29" s="2"/>
      <c r="N29" s="2">
        <v>775387</v>
      </c>
      <c r="O29" s="21"/>
      <c r="P29" s="21"/>
      <c r="Q29" s="21"/>
      <c r="R29" s="21"/>
      <c r="S29" s="21">
        <v>1</v>
      </c>
      <c r="T29" s="29"/>
      <c r="U29" s="21"/>
      <c r="V29" s="21"/>
      <c r="W29" s="21">
        <v>1</v>
      </c>
      <c r="X29" s="21">
        <v>1</v>
      </c>
      <c r="Y29" s="21"/>
      <c r="Z29" s="21"/>
      <c r="AA29" s="21"/>
      <c r="AB29" s="21"/>
      <c r="AC29" s="21"/>
      <c r="AD29" s="21">
        <v>1</v>
      </c>
      <c r="AE29" s="21">
        <v>1</v>
      </c>
      <c r="AF29" s="21"/>
      <c r="AG29" s="21">
        <v>1</v>
      </c>
      <c r="AH29" s="21"/>
      <c r="AI29" s="21"/>
      <c r="AJ29" s="21"/>
      <c r="AK29" s="21"/>
      <c r="AL29" s="21"/>
      <c r="AM29" s="21"/>
      <c r="AN29" s="21"/>
      <c r="AO29" s="21"/>
      <c r="AP29" s="21"/>
      <c r="AQ29" s="21">
        <v>1</v>
      </c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>
        <v>1</v>
      </c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</row>
    <row r="30" spans="1:80" ht="12.75" customHeight="1">
      <c r="A30" s="81"/>
      <c r="B30" s="20" t="s">
        <v>151</v>
      </c>
      <c r="C30" s="3">
        <v>22</v>
      </c>
      <c r="D30" s="3">
        <v>27</v>
      </c>
      <c r="E30" s="2">
        <v>26</v>
      </c>
      <c r="F30" s="32" t="s">
        <v>140</v>
      </c>
      <c r="G30" s="1">
        <v>89602</v>
      </c>
      <c r="H30" s="1">
        <v>88645</v>
      </c>
      <c r="I30" s="2">
        <v>68413</v>
      </c>
      <c r="J30" s="2">
        <v>20232</v>
      </c>
      <c r="K30" s="1">
        <v>957</v>
      </c>
      <c r="L30" s="2"/>
      <c r="M30" s="2">
        <v>957</v>
      </c>
      <c r="N30" s="2">
        <v>1281493</v>
      </c>
      <c r="O30" s="21"/>
      <c r="P30" s="21"/>
      <c r="Q30" s="21"/>
      <c r="R30" s="21"/>
      <c r="S30" s="21">
        <v>1</v>
      </c>
      <c r="T30" s="29"/>
      <c r="U30" s="21"/>
      <c r="V30" s="21"/>
      <c r="W30" s="21">
        <v>1</v>
      </c>
      <c r="X30" s="21"/>
      <c r="Y30" s="21"/>
      <c r="Z30" s="21"/>
      <c r="AA30" s="21"/>
      <c r="AB30" s="21"/>
      <c r="AC30" s="21"/>
      <c r="AD30" s="21">
        <v>1</v>
      </c>
      <c r="AE30" s="21">
        <v>1</v>
      </c>
      <c r="AF30" s="21"/>
      <c r="AG30" s="21">
        <v>1</v>
      </c>
      <c r="AH30" s="21"/>
      <c r="AI30" s="21"/>
      <c r="AJ30" s="21"/>
      <c r="AK30" s="21"/>
      <c r="AL30" s="21"/>
      <c r="AM30" s="21"/>
      <c r="AN30" s="21"/>
      <c r="AO30" s="21"/>
      <c r="AP30" s="21"/>
      <c r="AQ30" s="21">
        <v>1</v>
      </c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>
        <v>1</v>
      </c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ht="12.75" customHeight="1">
      <c r="A31" s="81"/>
      <c r="B31" s="20" t="s">
        <v>94</v>
      </c>
      <c r="C31" s="3">
        <v>23</v>
      </c>
      <c r="D31" s="3">
        <v>27</v>
      </c>
      <c r="E31" s="2">
        <v>3</v>
      </c>
      <c r="F31" s="32" t="s">
        <v>140</v>
      </c>
      <c r="G31" s="1">
        <v>18052</v>
      </c>
      <c r="H31" s="1">
        <v>17965</v>
      </c>
      <c r="I31" s="2">
        <v>17965</v>
      </c>
      <c r="J31" s="2"/>
      <c r="K31" s="1">
        <v>87</v>
      </c>
      <c r="L31" s="2"/>
      <c r="M31" s="2">
        <v>87</v>
      </c>
      <c r="N31" s="2">
        <v>377569</v>
      </c>
      <c r="O31" s="21"/>
      <c r="P31" s="21"/>
      <c r="Q31" s="21"/>
      <c r="R31" s="21">
        <v>1</v>
      </c>
      <c r="S31" s="21"/>
      <c r="T31" s="29"/>
      <c r="U31" s="21"/>
      <c r="V31" s="21"/>
      <c r="W31" s="21"/>
      <c r="X31" s="21">
        <v>1</v>
      </c>
      <c r="Y31" s="21"/>
      <c r="Z31" s="21"/>
      <c r="AA31" s="21"/>
      <c r="AB31" s="21"/>
      <c r="AC31" s="21"/>
      <c r="AD31" s="21">
        <v>1</v>
      </c>
      <c r="AE31" s="21">
        <v>1</v>
      </c>
      <c r="AF31" s="21"/>
      <c r="AG31" s="21"/>
      <c r="AH31" s="21"/>
      <c r="AI31" s="21"/>
      <c r="AJ31" s="21"/>
      <c r="AK31" s="21">
        <v>1</v>
      </c>
      <c r="AL31" s="21"/>
      <c r="AM31" s="21"/>
      <c r="AN31" s="21"/>
      <c r="AO31" s="21"/>
      <c r="AP31" s="21"/>
      <c r="AQ31" s="21">
        <v>1</v>
      </c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>
        <v>1</v>
      </c>
      <c r="BD31" s="21"/>
      <c r="BE31" s="21">
        <v>1</v>
      </c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>
        <v>1</v>
      </c>
      <c r="CB31" s="21"/>
    </row>
    <row r="32" spans="1:80" ht="12.75" customHeight="1">
      <c r="A32" s="81"/>
      <c r="B32" s="20" t="s">
        <v>95</v>
      </c>
      <c r="C32" s="3">
        <v>24</v>
      </c>
      <c r="D32" s="3">
        <v>27</v>
      </c>
      <c r="E32" s="2">
        <v>6</v>
      </c>
      <c r="F32" s="32" t="s">
        <v>140</v>
      </c>
      <c r="G32" s="1">
        <v>18233</v>
      </c>
      <c r="H32" s="1">
        <v>18233</v>
      </c>
      <c r="I32" s="2"/>
      <c r="J32" s="2">
        <v>18233</v>
      </c>
      <c r="K32" s="1"/>
      <c r="L32" s="2"/>
      <c r="M32" s="2"/>
      <c r="N32" s="2">
        <v>116691</v>
      </c>
      <c r="O32" s="21"/>
      <c r="P32" s="21"/>
      <c r="Q32" s="21"/>
      <c r="R32" s="21"/>
      <c r="S32" s="21">
        <v>1</v>
      </c>
      <c r="T32" s="29"/>
      <c r="U32" s="21"/>
      <c r="V32" s="21"/>
      <c r="W32" s="21">
        <v>1</v>
      </c>
      <c r="X32" s="21"/>
      <c r="Y32" s="21"/>
      <c r="Z32" s="21"/>
      <c r="AA32" s="21"/>
      <c r="AB32" s="21"/>
      <c r="AC32" s="21"/>
      <c r="AD32" s="21">
        <v>1</v>
      </c>
      <c r="AE32" s="21">
        <v>1</v>
      </c>
      <c r="AF32" s="21"/>
      <c r="AG32" s="21"/>
      <c r="AH32" s="21"/>
      <c r="AI32" s="21"/>
      <c r="AJ32" s="21"/>
      <c r="AK32" s="21">
        <v>1</v>
      </c>
      <c r="AL32" s="21"/>
      <c r="AM32" s="21"/>
      <c r="AN32" s="21"/>
      <c r="AO32" s="21"/>
      <c r="AP32" s="21"/>
      <c r="AQ32" s="21">
        <v>1</v>
      </c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>
        <v>1</v>
      </c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</row>
    <row r="33" spans="1:80" ht="12.75" customHeight="1">
      <c r="A33" s="81"/>
      <c r="B33" s="20" t="s">
        <v>96</v>
      </c>
      <c r="C33" s="3">
        <v>25</v>
      </c>
      <c r="D33" s="3">
        <v>27</v>
      </c>
      <c r="E33" s="2">
        <v>5</v>
      </c>
      <c r="F33" s="32" t="s">
        <v>140</v>
      </c>
      <c r="G33" s="1">
        <v>18752</v>
      </c>
      <c r="H33" s="1">
        <v>18752</v>
      </c>
      <c r="I33" s="2">
        <v>18752</v>
      </c>
      <c r="J33" s="2"/>
      <c r="K33" s="1"/>
      <c r="L33" s="2"/>
      <c r="M33" s="2"/>
      <c r="N33" s="2">
        <v>315032</v>
      </c>
      <c r="O33" s="21"/>
      <c r="P33" s="21"/>
      <c r="Q33" s="21"/>
      <c r="R33" s="21"/>
      <c r="S33" s="21">
        <v>1</v>
      </c>
      <c r="T33" s="29"/>
      <c r="U33" s="21"/>
      <c r="V33" s="21"/>
      <c r="W33" s="21">
        <v>1</v>
      </c>
      <c r="X33" s="21">
        <v>1</v>
      </c>
      <c r="Y33" s="21"/>
      <c r="Z33" s="21"/>
      <c r="AA33" s="21"/>
      <c r="AB33" s="21"/>
      <c r="AC33" s="21"/>
      <c r="AD33" s="21">
        <v>1</v>
      </c>
      <c r="AE33" s="21">
        <v>1</v>
      </c>
      <c r="AF33" s="21"/>
      <c r="AG33" s="21"/>
      <c r="AH33" s="21"/>
      <c r="AI33" s="21"/>
      <c r="AJ33" s="21"/>
      <c r="AK33" s="21">
        <v>1</v>
      </c>
      <c r="AL33" s="21"/>
      <c r="AM33" s="21"/>
      <c r="AN33" s="21"/>
      <c r="AO33" s="21"/>
      <c r="AP33" s="21"/>
      <c r="AQ33" s="21">
        <v>1</v>
      </c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>
        <v>1</v>
      </c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</row>
    <row r="34" spans="1:80" ht="12.75" customHeight="1">
      <c r="A34" s="81"/>
      <c r="B34" s="20" t="s">
        <v>97</v>
      </c>
      <c r="C34" s="3">
        <v>26</v>
      </c>
      <c r="D34" s="3">
        <v>27</v>
      </c>
      <c r="E34" s="2">
        <v>9</v>
      </c>
      <c r="F34" s="32" t="s">
        <v>140</v>
      </c>
      <c r="G34" s="1">
        <v>38826</v>
      </c>
      <c r="H34" s="1">
        <v>38826</v>
      </c>
      <c r="I34" s="2">
        <v>29175</v>
      </c>
      <c r="J34" s="2">
        <v>9651</v>
      </c>
      <c r="K34" s="1"/>
      <c r="L34" s="2"/>
      <c r="M34" s="2"/>
      <c r="N34" s="2">
        <v>551900</v>
      </c>
      <c r="O34" s="21"/>
      <c r="P34" s="21"/>
      <c r="Q34" s="21"/>
      <c r="R34" s="21"/>
      <c r="S34" s="21">
        <v>1</v>
      </c>
      <c r="T34" s="29"/>
      <c r="U34" s="21"/>
      <c r="V34" s="21"/>
      <c r="W34" s="21"/>
      <c r="X34" s="21">
        <v>1</v>
      </c>
      <c r="Y34" s="21"/>
      <c r="Z34" s="21"/>
      <c r="AA34" s="21"/>
      <c r="AB34" s="21"/>
      <c r="AC34" s="21"/>
      <c r="AD34" s="21">
        <v>1</v>
      </c>
      <c r="AE34" s="21">
        <v>1</v>
      </c>
      <c r="AF34" s="21"/>
      <c r="AG34" s="21">
        <v>1</v>
      </c>
      <c r="AH34" s="21"/>
      <c r="AI34" s="21"/>
      <c r="AJ34" s="21"/>
      <c r="AK34" s="21"/>
      <c r="AL34" s="21"/>
      <c r="AM34" s="21"/>
      <c r="AN34" s="21"/>
      <c r="AO34" s="21"/>
      <c r="AP34" s="21"/>
      <c r="AQ34" s="21">
        <v>1</v>
      </c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>
        <v>1</v>
      </c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ht="12.75" customHeight="1">
      <c r="A35" s="81"/>
      <c r="B35" s="20" t="s">
        <v>98</v>
      </c>
      <c r="C35" s="3">
        <v>27</v>
      </c>
      <c r="D35" s="3">
        <v>27</v>
      </c>
      <c r="E35" s="2">
        <v>4</v>
      </c>
      <c r="F35" s="32" t="s">
        <v>140</v>
      </c>
      <c r="G35" s="1">
        <v>14330</v>
      </c>
      <c r="H35" s="1">
        <v>14330</v>
      </c>
      <c r="I35" s="2">
        <v>14330</v>
      </c>
      <c r="J35" s="2"/>
      <c r="K35" s="1"/>
      <c r="L35" s="2"/>
      <c r="M35" s="2"/>
      <c r="N35" s="2">
        <v>240743</v>
      </c>
      <c r="O35" s="21"/>
      <c r="P35" s="21"/>
      <c r="Q35" s="21"/>
      <c r="R35" s="21"/>
      <c r="S35" s="21">
        <v>1</v>
      </c>
      <c r="T35" s="29"/>
      <c r="U35" s="21"/>
      <c r="V35" s="21"/>
      <c r="W35" s="21"/>
      <c r="X35" s="21">
        <v>1</v>
      </c>
      <c r="Y35" s="21"/>
      <c r="Z35" s="21"/>
      <c r="AA35" s="21"/>
      <c r="AB35" s="21"/>
      <c r="AC35" s="21"/>
      <c r="AD35" s="21">
        <v>1</v>
      </c>
      <c r="AE35" s="21">
        <v>1</v>
      </c>
      <c r="AF35" s="21"/>
      <c r="AG35" s="21"/>
      <c r="AH35" s="21"/>
      <c r="AI35" s="21"/>
      <c r="AJ35" s="21"/>
      <c r="AK35" s="21">
        <v>1</v>
      </c>
      <c r="AL35" s="21"/>
      <c r="AM35" s="21"/>
      <c r="AN35" s="21"/>
      <c r="AO35" s="21"/>
      <c r="AP35" s="21"/>
      <c r="AQ35" s="21">
        <v>1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>
        <v>1</v>
      </c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</row>
    <row r="36" spans="1:80" s="22" customFormat="1" ht="12.75" customHeight="1">
      <c r="A36" s="81"/>
      <c r="B36" s="20" t="s">
        <v>145</v>
      </c>
      <c r="C36" s="3">
        <v>28</v>
      </c>
      <c r="D36" s="3">
        <v>27</v>
      </c>
      <c r="E36" s="2">
        <v>13</v>
      </c>
      <c r="F36" s="32" t="s">
        <v>140</v>
      </c>
      <c r="G36" s="1">
        <v>38246</v>
      </c>
      <c r="H36" s="1">
        <v>38246</v>
      </c>
      <c r="I36" s="2">
        <v>38246</v>
      </c>
      <c r="J36" s="2"/>
      <c r="K36" s="1"/>
      <c r="L36" s="2"/>
      <c r="M36" s="2"/>
      <c r="N36" s="2">
        <v>803166</v>
      </c>
      <c r="O36" s="21"/>
      <c r="P36" s="21"/>
      <c r="Q36" s="21"/>
      <c r="R36" s="21">
        <v>1</v>
      </c>
      <c r="S36" s="21"/>
      <c r="T36" s="29"/>
      <c r="U36" s="21"/>
      <c r="V36" s="21"/>
      <c r="W36" s="21">
        <v>1</v>
      </c>
      <c r="X36" s="21"/>
      <c r="Y36" s="21"/>
      <c r="Z36" s="21"/>
      <c r="AA36" s="21"/>
      <c r="AB36" s="21"/>
      <c r="AC36" s="21"/>
      <c r="AD36" s="21">
        <v>1</v>
      </c>
      <c r="AE36" s="21">
        <v>1</v>
      </c>
      <c r="AF36" s="21"/>
      <c r="AG36" s="21"/>
      <c r="AH36" s="21"/>
      <c r="AI36" s="21"/>
      <c r="AJ36" s="21"/>
      <c r="AK36" s="21">
        <v>1</v>
      </c>
      <c r="AL36" s="21"/>
      <c r="AM36" s="21"/>
      <c r="AN36" s="21"/>
      <c r="AO36" s="21">
        <v>1</v>
      </c>
      <c r="AP36" s="21"/>
      <c r="AQ36" s="21">
        <v>1</v>
      </c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>
        <v>1</v>
      </c>
      <c r="BD36" s="21"/>
      <c r="BE36" s="21">
        <v>1</v>
      </c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>
        <v>1</v>
      </c>
      <c r="CB36" s="21"/>
    </row>
    <row r="37" spans="1:80" s="22" customFormat="1" ht="12.75" customHeight="1">
      <c r="A37" s="81" t="s">
        <v>124</v>
      </c>
      <c r="B37" s="20" t="s">
        <v>125</v>
      </c>
      <c r="C37" s="3">
        <v>29</v>
      </c>
      <c r="D37" s="3">
        <v>27</v>
      </c>
      <c r="E37" s="2">
        <v>80</v>
      </c>
      <c r="F37" s="32" t="s">
        <v>140</v>
      </c>
      <c r="G37" s="1">
        <v>358507</v>
      </c>
      <c r="H37" s="1">
        <v>358507</v>
      </c>
      <c r="I37" s="2">
        <v>185202</v>
      </c>
      <c r="J37" s="2">
        <v>173305</v>
      </c>
      <c r="K37" s="1"/>
      <c r="L37" s="2"/>
      <c r="M37" s="2"/>
      <c r="N37" s="2">
        <v>5275682</v>
      </c>
      <c r="O37" s="21"/>
      <c r="P37" s="21"/>
      <c r="Q37" s="21"/>
      <c r="R37" s="21">
        <v>1</v>
      </c>
      <c r="S37" s="21"/>
      <c r="T37" s="29"/>
      <c r="U37" s="21"/>
      <c r="V37" s="21"/>
      <c r="W37" s="21">
        <v>1</v>
      </c>
      <c r="X37" s="21"/>
      <c r="Y37" s="21"/>
      <c r="Z37" s="21"/>
      <c r="AA37" s="21">
        <v>1</v>
      </c>
      <c r="AB37" s="21"/>
      <c r="AC37" s="21"/>
      <c r="AD37" s="21">
        <v>1</v>
      </c>
      <c r="AE37" s="21">
        <v>1</v>
      </c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1</v>
      </c>
      <c r="AP37" s="21"/>
      <c r="AQ37" s="21">
        <v>1</v>
      </c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>
        <v>1</v>
      </c>
      <c r="BD37" s="21"/>
      <c r="BE37" s="21">
        <v>1</v>
      </c>
      <c r="BF37" s="21"/>
      <c r="BG37" s="21"/>
      <c r="BH37" s="21"/>
      <c r="BI37" s="21"/>
      <c r="BJ37" s="21"/>
      <c r="BK37" s="21"/>
      <c r="BL37" s="21"/>
      <c r="BM37" s="33"/>
      <c r="BN37" s="33"/>
      <c r="BO37" s="33"/>
      <c r="BP37" s="21"/>
      <c r="BQ37" s="21"/>
      <c r="BR37" s="21"/>
      <c r="BS37" s="21"/>
      <c r="BT37" s="21"/>
      <c r="BU37" s="21">
        <v>1</v>
      </c>
      <c r="BV37" s="33"/>
      <c r="BW37" s="33"/>
      <c r="BX37" s="33"/>
      <c r="BY37" s="21"/>
      <c r="BZ37" s="21"/>
      <c r="CA37" s="21"/>
      <c r="CB37" s="21"/>
    </row>
    <row r="38" spans="1:80" s="22" customFormat="1" ht="12.75" customHeight="1">
      <c r="A38" s="81"/>
      <c r="B38" s="20" t="s">
        <v>126</v>
      </c>
      <c r="C38" s="3">
        <v>30</v>
      </c>
      <c r="D38" s="3">
        <v>27</v>
      </c>
      <c r="E38" s="2">
        <v>52</v>
      </c>
      <c r="F38" s="32" t="s">
        <v>140</v>
      </c>
      <c r="G38" s="1">
        <v>460750</v>
      </c>
      <c r="H38" s="1">
        <v>460750</v>
      </c>
      <c r="I38" s="2">
        <v>204243</v>
      </c>
      <c r="J38" s="2">
        <v>256507</v>
      </c>
      <c r="K38" s="1"/>
      <c r="L38" s="2"/>
      <c r="M38" s="2"/>
      <c r="N38" s="2">
        <v>6726989</v>
      </c>
      <c r="O38" s="21"/>
      <c r="P38" s="21"/>
      <c r="Q38" s="21">
        <v>1</v>
      </c>
      <c r="R38" s="21">
        <v>1</v>
      </c>
      <c r="S38" s="21"/>
      <c r="T38" s="29"/>
      <c r="U38" s="21"/>
      <c r="V38" s="29"/>
      <c r="W38" s="21">
        <v>1</v>
      </c>
      <c r="X38" s="21"/>
      <c r="Y38" s="21"/>
      <c r="Z38" s="21"/>
      <c r="AA38" s="21"/>
      <c r="AB38" s="21"/>
      <c r="AC38" s="21"/>
      <c r="AD38" s="21">
        <v>1</v>
      </c>
      <c r="AE38" s="21">
        <v>1</v>
      </c>
      <c r="AF38" s="21"/>
      <c r="AG38" s="21">
        <v>1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>
        <v>1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>
        <v>1</v>
      </c>
      <c r="BD38" s="21"/>
      <c r="BE38" s="21">
        <v>1</v>
      </c>
      <c r="BF38" s="21"/>
      <c r="BG38" s="21"/>
      <c r="BH38" s="21"/>
      <c r="BI38" s="21"/>
      <c r="BJ38" s="21"/>
      <c r="BK38" s="21"/>
      <c r="BL38" s="33"/>
      <c r="BM38" s="33"/>
      <c r="BN38" s="21"/>
      <c r="BO38" s="21"/>
      <c r="BP38" s="21"/>
      <c r="BQ38" s="21"/>
      <c r="BR38" s="21"/>
      <c r="BS38" s="21"/>
      <c r="BT38" s="21"/>
      <c r="BU38" s="21">
        <v>1</v>
      </c>
      <c r="BV38" s="33"/>
      <c r="BW38" s="21"/>
      <c r="BX38" s="21"/>
      <c r="BY38" s="21"/>
      <c r="BZ38" s="21"/>
      <c r="CA38" s="21"/>
      <c r="CB38" s="21"/>
    </row>
    <row r="39" spans="1:80" s="22" customFormat="1" ht="12.75" customHeight="1">
      <c r="A39" s="81"/>
      <c r="B39" s="20" t="s">
        <v>129</v>
      </c>
      <c r="C39" s="3">
        <v>31</v>
      </c>
      <c r="D39" s="3">
        <v>27</v>
      </c>
      <c r="E39" s="2">
        <v>78</v>
      </c>
      <c r="F39" s="32" t="s">
        <v>140</v>
      </c>
      <c r="G39" s="1">
        <v>330676</v>
      </c>
      <c r="H39" s="1">
        <v>330676</v>
      </c>
      <c r="I39" s="2">
        <v>27124</v>
      </c>
      <c r="J39" s="2">
        <v>303552</v>
      </c>
      <c r="K39" s="1"/>
      <c r="L39" s="2"/>
      <c r="M39" s="2"/>
      <c r="N39" s="2">
        <v>2998020</v>
      </c>
      <c r="O39" s="21"/>
      <c r="P39" s="21"/>
      <c r="Q39" s="21"/>
      <c r="R39" s="21">
        <v>1</v>
      </c>
      <c r="S39" s="21"/>
      <c r="T39" s="29"/>
      <c r="U39" s="21"/>
      <c r="V39" s="29"/>
      <c r="W39" s="29"/>
      <c r="X39" s="21">
        <v>1</v>
      </c>
      <c r="Y39" s="21"/>
      <c r="Z39" s="21"/>
      <c r="AA39" s="21"/>
      <c r="AB39" s="21"/>
      <c r="AC39" s="21"/>
      <c r="AD39" s="21">
        <v>1</v>
      </c>
      <c r="AE39" s="21">
        <v>1</v>
      </c>
      <c r="AF39" s="21"/>
      <c r="AG39" s="21">
        <v>1</v>
      </c>
      <c r="AH39" s="21"/>
      <c r="AI39" s="21"/>
      <c r="AJ39" s="21"/>
      <c r="AK39" s="21"/>
      <c r="AL39" s="21"/>
      <c r="AM39" s="21"/>
      <c r="AN39" s="21"/>
      <c r="AO39" s="21"/>
      <c r="AP39" s="21"/>
      <c r="AQ39" s="21">
        <v>1</v>
      </c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>
        <v>1</v>
      </c>
      <c r="BD39" s="21"/>
      <c r="BE39" s="21">
        <v>1</v>
      </c>
      <c r="BF39" s="21"/>
      <c r="BG39" s="21"/>
      <c r="BH39" s="21"/>
      <c r="BI39" s="21"/>
      <c r="BJ39" s="21"/>
      <c r="BK39" s="21"/>
      <c r="BL39" s="21"/>
      <c r="BM39" s="33"/>
      <c r="BN39" s="33"/>
      <c r="BO39" s="33"/>
      <c r="BP39" s="33"/>
      <c r="BQ39" s="33"/>
      <c r="BR39" s="21"/>
      <c r="BS39" s="21"/>
      <c r="BT39" s="21"/>
      <c r="BU39" s="21"/>
      <c r="BV39" s="33"/>
      <c r="BW39" s="33"/>
      <c r="BX39" s="33"/>
      <c r="BY39" s="33"/>
      <c r="BZ39" s="33"/>
      <c r="CA39" s="21">
        <v>1</v>
      </c>
      <c r="CB39" s="33"/>
    </row>
    <row r="40" spans="1:80" s="22" customFormat="1" ht="12.75" customHeight="1">
      <c r="A40" s="81"/>
      <c r="B40" s="20" t="s">
        <v>130</v>
      </c>
      <c r="C40" s="3">
        <v>32</v>
      </c>
      <c r="D40" s="3">
        <v>27</v>
      </c>
      <c r="E40" s="2">
        <v>22</v>
      </c>
      <c r="F40" s="32" t="s">
        <v>140</v>
      </c>
      <c r="G40" s="1">
        <v>107729</v>
      </c>
      <c r="H40" s="1">
        <v>107729</v>
      </c>
      <c r="I40" s="2">
        <v>3674</v>
      </c>
      <c r="J40" s="2">
        <v>104055</v>
      </c>
      <c r="K40" s="1"/>
      <c r="L40" s="2"/>
      <c r="M40" s="2"/>
      <c r="N40" s="2">
        <v>909594</v>
      </c>
      <c r="O40" s="21"/>
      <c r="P40" s="21"/>
      <c r="Q40" s="21"/>
      <c r="R40" s="21">
        <v>1</v>
      </c>
      <c r="S40" s="21"/>
      <c r="T40" s="21"/>
      <c r="U40" s="21"/>
      <c r="V40" s="21"/>
      <c r="W40" s="21"/>
      <c r="X40" s="21">
        <v>1</v>
      </c>
      <c r="Y40" s="21"/>
      <c r="Z40" s="21"/>
      <c r="AA40" s="21"/>
      <c r="AB40" s="21"/>
      <c r="AC40" s="21"/>
      <c r="AD40" s="21">
        <v>1</v>
      </c>
      <c r="AE40" s="21">
        <v>1</v>
      </c>
      <c r="AF40" s="21"/>
      <c r="AG40" s="21">
        <v>1</v>
      </c>
      <c r="AH40" s="21"/>
      <c r="AI40" s="21"/>
      <c r="AJ40" s="21"/>
      <c r="AK40" s="21"/>
      <c r="AL40" s="21"/>
      <c r="AM40" s="21"/>
      <c r="AN40" s="21"/>
      <c r="AO40" s="21"/>
      <c r="AP40" s="21"/>
      <c r="AQ40" s="21">
        <v>1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>
        <v>1</v>
      </c>
      <c r="BD40" s="21"/>
      <c r="BE40" s="21">
        <v>1</v>
      </c>
      <c r="BF40" s="21"/>
      <c r="BG40" s="21"/>
      <c r="BH40" s="21"/>
      <c r="BI40" s="21"/>
      <c r="BJ40" s="21"/>
      <c r="BK40" s="21"/>
      <c r="BL40" s="33"/>
      <c r="BM40" s="33"/>
      <c r="BN40" s="21"/>
      <c r="BO40" s="21"/>
      <c r="BP40" s="33"/>
      <c r="BQ40" s="33"/>
      <c r="BR40" s="21"/>
      <c r="BS40" s="21"/>
      <c r="BT40" s="21"/>
      <c r="BU40" s="21">
        <v>1</v>
      </c>
      <c r="BV40" s="33"/>
      <c r="BW40" s="21"/>
      <c r="BX40" s="21"/>
      <c r="BY40" s="33"/>
      <c r="BZ40" s="33"/>
      <c r="CA40" s="33"/>
      <c r="CB40" s="33"/>
    </row>
    <row r="41" spans="1:80" s="22" customFormat="1" ht="12.75" customHeight="1">
      <c r="A41" s="81"/>
      <c r="B41" s="20" t="s">
        <v>131</v>
      </c>
      <c r="C41" s="3">
        <v>33</v>
      </c>
      <c r="D41" s="3">
        <v>27</v>
      </c>
      <c r="E41" s="2">
        <v>32</v>
      </c>
      <c r="F41" s="32" t="s">
        <v>140</v>
      </c>
      <c r="G41" s="1">
        <v>216661</v>
      </c>
      <c r="H41" s="1">
        <v>216661</v>
      </c>
      <c r="I41" s="2">
        <v>28887</v>
      </c>
      <c r="J41" s="2">
        <v>187774</v>
      </c>
      <c r="K41" s="1"/>
      <c r="L41" s="2"/>
      <c r="M41" s="2"/>
      <c r="N41" s="2">
        <v>2108819</v>
      </c>
      <c r="O41" s="21"/>
      <c r="P41" s="21"/>
      <c r="Q41" s="21"/>
      <c r="R41" s="21">
        <v>1</v>
      </c>
      <c r="S41" s="21"/>
      <c r="T41" s="21"/>
      <c r="U41" s="21"/>
      <c r="V41" s="29"/>
      <c r="W41" s="21">
        <v>1</v>
      </c>
      <c r="X41" s="21">
        <v>1</v>
      </c>
      <c r="Y41" s="21"/>
      <c r="Z41" s="29"/>
      <c r="AA41" s="29"/>
      <c r="AB41" s="29"/>
      <c r="AC41" s="21"/>
      <c r="AD41" s="21">
        <v>1</v>
      </c>
      <c r="AE41" s="21">
        <v>1</v>
      </c>
      <c r="AF41" s="21"/>
      <c r="AG41" s="21">
        <v>1</v>
      </c>
      <c r="AH41" s="21"/>
      <c r="AI41" s="21"/>
      <c r="AJ41" s="21"/>
      <c r="AK41" s="21"/>
      <c r="AL41" s="21"/>
      <c r="AM41" s="21"/>
      <c r="AN41" s="21"/>
      <c r="AO41" s="21"/>
      <c r="AP41" s="21"/>
      <c r="AQ41" s="21">
        <v>1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>
        <v>1</v>
      </c>
      <c r="BD41" s="21"/>
      <c r="BE41" s="21">
        <v>1</v>
      </c>
      <c r="BF41" s="21"/>
      <c r="BG41" s="21"/>
      <c r="BH41" s="21"/>
      <c r="BI41" s="21"/>
      <c r="BJ41" s="21"/>
      <c r="BK41" s="21"/>
      <c r="BL41" s="21"/>
      <c r="BM41" s="33"/>
      <c r="BN41" s="33"/>
      <c r="BO41" s="33"/>
      <c r="BP41" s="33"/>
      <c r="BQ41" s="33"/>
      <c r="BR41" s="21"/>
      <c r="BS41" s="21"/>
      <c r="BT41" s="21"/>
      <c r="BU41" s="21">
        <v>1</v>
      </c>
      <c r="BV41" s="33"/>
      <c r="BW41" s="33"/>
      <c r="BX41" s="33"/>
      <c r="BY41" s="33"/>
      <c r="BZ41" s="33"/>
      <c r="CA41" s="33"/>
      <c r="CB41" s="33"/>
    </row>
    <row r="42" spans="1:80" s="22" customFormat="1" ht="12.75" customHeight="1">
      <c r="A42" s="81"/>
      <c r="B42" s="20" t="s">
        <v>132</v>
      </c>
      <c r="C42" s="3">
        <v>34</v>
      </c>
      <c r="D42" s="3">
        <v>27</v>
      </c>
      <c r="E42" s="2">
        <v>44</v>
      </c>
      <c r="F42" s="32" t="s">
        <v>140</v>
      </c>
      <c r="G42" s="1">
        <v>256932</v>
      </c>
      <c r="H42" s="1">
        <v>256932</v>
      </c>
      <c r="I42" s="2">
        <v>45436</v>
      </c>
      <c r="J42" s="2">
        <v>211496</v>
      </c>
      <c r="K42" s="1"/>
      <c r="L42" s="2"/>
      <c r="M42" s="2"/>
      <c r="N42" s="2">
        <v>2646124</v>
      </c>
      <c r="O42" s="21"/>
      <c r="P42" s="21"/>
      <c r="Q42" s="21"/>
      <c r="R42" s="21">
        <v>1</v>
      </c>
      <c r="S42" s="21"/>
      <c r="T42" s="21"/>
      <c r="U42" s="21"/>
      <c r="V42" s="21"/>
      <c r="W42" s="21"/>
      <c r="X42" s="21">
        <v>1</v>
      </c>
      <c r="Y42" s="21"/>
      <c r="Z42" s="21"/>
      <c r="AA42" s="21">
        <v>1</v>
      </c>
      <c r="AB42" s="21"/>
      <c r="AC42" s="29"/>
      <c r="AD42" s="21">
        <v>1</v>
      </c>
      <c r="AE42" s="21">
        <v>1</v>
      </c>
      <c r="AF42" s="21"/>
      <c r="AG42" s="21">
        <v>1</v>
      </c>
      <c r="AH42" s="21"/>
      <c r="AI42" s="21"/>
      <c r="AJ42" s="21"/>
      <c r="AK42" s="21"/>
      <c r="AL42" s="21"/>
      <c r="AM42" s="21"/>
      <c r="AN42" s="21"/>
      <c r="AO42" s="21"/>
      <c r="AP42" s="21"/>
      <c r="AQ42" s="21">
        <v>1</v>
      </c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>
        <v>1</v>
      </c>
      <c r="BD42" s="21"/>
      <c r="BE42" s="21">
        <v>1</v>
      </c>
      <c r="BF42" s="21"/>
      <c r="BG42" s="21"/>
      <c r="BH42" s="21"/>
      <c r="BI42" s="21"/>
      <c r="BJ42" s="21"/>
      <c r="BK42" s="21"/>
      <c r="BL42" s="21"/>
      <c r="BM42" s="33"/>
      <c r="BN42" s="33"/>
      <c r="BO42" s="33"/>
      <c r="BP42" s="33"/>
      <c r="BQ42" s="33"/>
      <c r="BR42" s="21"/>
      <c r="BS42" s="21"/>
      <c r="BT42" s="21"/>
      <c r="BU42" s="21">
        <v>1</v>
      </c>
      <c r="BV42" s="33"/>
      <c r="BW42" s="33"/>
      <c r="BX42" s="33"/>
      <c r="BY42" s="33"/>
      <c r="BZ42" s="33"/>
      <c r="CA42" s="33"/>
      <c r="CB42" s="33"/>
    </row>
    <row r="43" spans="1:80" s="22" customFormat="1" ht="12.75" customHeight="1">
      <c r="A43" s="81"/>
      <c r="B43" s="20" t="s">
        <v>133</v>
      </c>
      <c r="C43" s="3">
        <v>35</v>
      </c>
      <c r="D43" s="3">
        <v>27</v>
      </c>
      <c r="E43" s="2">
        <v>29</v>
      </c>
      <c r="F43" s="32" t="s">
        <v>140</v>
      </c>
      <c r="G43" s="1">
        <v>219991</v>
      </c>
      <c r="H43" s="1">
        <v>219991</v>
      </c>
      <c r="I43" s="2">
        <v>146973</v>
      </c>
      <c r="J43" s="2">
        <v>73018</v>
      </c>
      <c r="K43" s="1"/>
      <c r="L43" s="2"/>
      <c r="M43" s="2"/>
      <c r="N43" s="2">
        <v>3670577</v>
      </c>
      <c r="O43" s="21"/>
      <c r="P43" s="21"/>
      <c r="Q43" s="21"/>
      <c r="R43" s="21">
        <v>1</v>
      </c>
      <c r="S43" s="21"/>
      <c r="T43" s="21"/>
      <c r="U43" s="21"/>
      <c r="V43" s="21"/>
      <c r="W43" s="21">
        <v>1</v>
      </c>
      <c r="X43" s="21">
        <v>1</v>
      </c>
      <c r="Y43" s="21"/>
      <c r="Z43" s="21"/>
      <c r="AA43" s="21"/>
      <c r="AB43" s="21"/>
      <c r="AC43" s="21"/>
      <c r="AD43" s="21">
        <v>1</v>
      </c>
      <c r="AE43" s="21">
        <v>1</v>
      </c>
      <c r="AF43" s="21"/>
      <c r="AG43" s="21"/>
      <c r="AH43" s="21"/>
      <c r="AI43" s="21"/>
      <c r="AJ43" s="21"/>
      <c r="AK43" s="21"/>
      <c r="AL43" s="21"/>
      <c r="AM43" s="21"/>
      <c r="AN43" s="21"/>
      <c r="AO43" s="21">
        <v>1</v>
      </c>
      <c r="AP43" s="21"/>
      <c r="AQ43" s="21">
        <v>1</v>
      </c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>
        <v>1</v>
      </c>
      <c r="BD43" s="21"/>
      <c r="BE43" s="21">
        <v>1</v>
      </c>
      <c r="BF43" s="21"/>
      <c r="BG43" s="21"/>
      <c r="BH43" s="21"/>
      <c r="BI43" s="21"/>
      <c r="BJ43" s="21"/>
      <c r="BK43" s="21"/>
      <c r="BL43" s="33"/>
      <c r="BM43" s="33"/>
      <c r="BN43" s="33"/>
      <c r="BO43" s="33"/>
      <c r="BP43" s="21"/>
      <c r="BQ43" s="21"/>
      <c r="BR43" s="21"/>
      <c r="BS43" s="21"/>
      <c r="BT43" s="21"/>
      <c r="BU43" s="21">
        <v>1</v>
      </c>
      <c r="BV43" s="21"/>
      <c r="BW43" s="33"/>
      <c r="BX43" s="33"/>
      <c r="BY43" s="21"/>
      <c r="BZ43" s="21"/>
      <c r="CA43" s="21"/>
      <c r="CB43" s="21"/>
    </row>
    <row r="44" spans="1:80" s="22" customFormat="1" ht="12.75" customHeight="1">
      <c r="A44" s="81"/>
      <c r="B44" s="20" t="s">
        <v>134</v>
      </c>
      <c r="C44" s="3">
        <v>36</v>
      </c>
      <c r="D44" s="3">
        <v>27</v>
      </c>
      <c r="E44" s="2">
        <v>26</v>
      </c>
      <c r="F44" s="32" t="s">
        <v>140</v>
      </c>
      <c r="G44" s="1">
        <v>74646</v>
      </c>
      <c r="H44" s="1">
        <v>74646</v>
      </c>
      <c r="I44" s="2">
        <v>33336</v>
      </c>
      <c r="J44" s="2">
        <v>41310</v>
      </c>
      <c r="K44" s="1"/>
      <c r="L44" s="2"/>
      <c r="M44" s="2"/>
      <c r="N44" s="2">
        <v>1030536</v>
      </c>
      <c r="O44" s="21"/>
      <c r="P44" s="21"/>
      <c r="Q44" s="21"/>
      <c r="R44" s="21">
        <v>1</v>
      </c>
      <c r="S44" s="21"/>
      <c r="T44" s="20"/>
      <c r="U44" s="21"/>
      <c r="V44" s="21"/>
      <c r="W44" s="21">
        <v>1</v>
      </c>
      <c r="X44" s="21"/>
      <c r="Y44" s="21"/>
      <c r="Z44" s="21"/>
      <c r="AA44" s="21"/>
      <c r="AB44" s="21"/>
      <c r="AC44" s="21"/>
      <c r="AD44" s="21">
        <v>1</v>
      </c>
      <c r="AE44" s="21">
        <v>1</v>
      </c>
      <c r="AF44" s="21"/>
      <c r="AG44" s="21"/>
      <c r="AH44" s="21"/>
      <c r="AI44" s="21"/>
      <c r="AJ44" s="21"/>
      <c r="AK44" s="21">
        <v>1</v>
      </c>
      <c r="AL44" s="21"/>
      <c r="AM44" s="21"/>
      <c r="AN44" s="21"/>
      <c r="AO44" s="21"/>
      <c r="AP44" s="21"/>
      <c r="AQ44" s="21">
        <v>1</v>
      </c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>
        <v>1</v>
      </c>
      <c r="BD44" s="21"/>
      <c r="BE44" s="21">
        <v>1</v>
      </c>
      <c r="BF44" s="21"/>
      <c r="BG44" s="21"/>
      <c r="BH44" s="21"/>
      <c r="BI44" s="21"/>
      <c r="BJ44" s="21"/>
      <c r="BK44" s="21"/>
      <c r="BL44" s="33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>
        <v>1</v>
      </c>
      <c r="CB44" s="21"/>
    </row>
    <row r="45" spans="1:80" s="22" customFormat="1" ht="12.75" customHeight="1">
      <c r="A45" s="81"/>
      <c r="B45" s="20" t="s">
        <v>135</v>
      </c>
      <c r="C45" s="3">
        <v>37</v>
      </c>
      <c r="D45" s="3">
        <v>27</v>
      </c>
      <c r="E45" s="2">
        <v>16</v>
      </c>
      <c r="F45" s="32" t="s">
        <v>140</v>
      </c>
      <c r="G45" s="1">
        <v>84374</v>
      </c>
      <c r="H45" s="1">
        <v>79789</v>
      </c>
      <c r="I45" s="2">
        <v>64085</v>
      </c>
      <c r="J45" s="2">
        <v>15704</v>
      </c>
      <c r="K45" s="1">
        <v>4585</v>
      </c>
      <c r="L45" s="2"/>
      <c r="M45" s="2">
        <v>4585</v>
      </c>
      <c r="N45" s="2">
        <v>1487464</v>
      </c>
      <c r="O45" s="21"/>
      <c r="P45" s="21"/>
      <c r="Q45" s="21"/>
      <c r="R45" s="21">
        <v>1</v>
      </c>
      <c r="S45" s="21"/>
      <c r="T45" s="29"/>
      <c r="U45" s="21"/>
      <c r="V45" s="21"/>
      <c r="W45" s="21">
        <v>1</v>
      </c>
      <c r="X45" s="21">
        <v>1</v>
      </c>
      <c r="Y45" s="21"/>
      <c r="Z45" s="21"/>
      <c r="AA45" s="21"/>
      <c r="AB45" s="21"/>
      <c r="AC45" s="21"/>
      <c r="AD45" s="21">
        <v>1</v>
      </c>
      <c r="AE45" s="21">
        <v>1</v>
      </c>
      <c r="AF45" s="21"/>
      <c r="AG45" s="21">
        <v>1</v>
      </c>
      <c r="AH45" s="21"/>
      <c r="AI45" s="21"/>
      <c r="AJ45" s="21"/>
      <c r="AK45" s="21"/>
      <c r="AL45" s="21"/>
      <c r="AM45" s="21"/>
      <c r="AN45" s="21"/>
      <c r="AO45" s="21"/>
      <c r="AP45" s="21"/>
      <c r="AQ45" s="21">
        <v>1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>
        <v>1</v>
      </c>
      <c r="BD45" s="21"/>
      <c r="BE45" s="21">
        <v>1</v>
      </c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>
        <v>1</v>
      </c>
      <c r="BV45" s="21"/>
      <c r="BW45" s="21"/>
      <c r="BX45" s="21"/>
      <c r="BY45" s="21"/>
      <c r="BZ45" s="21"/>
      <c r="CA45" s="21"/>
      <c r="CB45" s="21"/>
    </row>
    <row r="46" spans="1:80" s="22" customFormat="1" ht="12.75" customHeight="1">
      <c r="A46" s="81"/>
      <c r="B46" s="20" t="s">
        <v>138</v>
      </c>
      <c r="C46" s="3">
        <v>38</v>
      </c>
      <c r="D46" s="3">
        <v>27</v>
      </c>
      <c r="E46" s="2">
        <v>16</v>
      </c>
      <c r="F46" s="32" t="s">
        <v>140</v>
      </c>
      <c r="G46" s="1">
        <v>99070</v>
      </c>
      <c r="H46" s="1">
        <v>99070</v>
      </c>
      <c r="I46" s="2">
        <v>58128</v>
      </c>
      <c r="J46" s="2">
        <v>40942</v>
      </c>
      <c r="K46" s="1"/>
      <c r="L46" s="2"/>
      <c r="M46" s="2"/>
      <c r="N46" s="2">
        <v>1548224</v>
      </c>
      <c r="O46" s="21"/>
      <c r="P46" s="21"/>
      <c r="Q46" s="21"/>
      <c r="R46" s="21">
        <v>1</v>
      </c>
      <c r="S46" s="21"/>
      <c r="T46" s="29"/>
      <c r="U46" s="21"/>
      <c r="V46" s="21"/>
      <c r="W46" s="21">
        <v>1</v>
      </c>
      <c r="X46" s="21"/>
      <c r="Y46" s="21"/>
      <c r="Z46" s="21"/>
      <c r="AA46" s="21"/>
      <c r="AB46" s="21"/>
      <c r="AC46" s="21"/>
      <c r="AD46" s="21">
        <v>1</v>
      </c>
      <c r="AE46" s="21">
        <v>1</v>
      </c>
      <c r="AF46" s="21"/>
      <c r="AG46" s="21"/>
      <c r="AH46" s="21"/>
      <c r="AI46" s="21"/>
      <c r="AJ46" s="21"/>
      <c r="AK46" s="21">
        <v>1</v>
      </c>
      <c r="AL46" s="21"/>
      <c r="AM46" s="21"/>
      <c r="AN46" s="21"/>
      <c r="AO46" s="21"/>
      <c r="AP46" s="21"/>
      <c r="AQ46" s="21">
        <v>1</v>
      </c>
      <c r="AR46" s="21"/>
      <c r="AS46" s="21"/>
      <c r="AT46" s="21"/>
      <c r="AU46" s="21"/>
      <c r="AV46" s="21"/>
      <c r="AW46" s="21"/>
      <c r="AX46" s="21"/>
      <c r="AY46" s="21"/>
      <c r="AZ46" s="21">
        <v>1</v>
      </c>
      <c r="BA46" s="21"/>
      <c r="BB46" s="21"/>
      <c r="BC46" s="21"/>
      <c r="BD46" s="21"/>
      <c r="BE46" s="21">
        <v>1</v>
      </c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>
        <v>1</v>
      </c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22" customFormat="1" ht="12.75" customHeight="1">
      <c r="A47" s="81"/>
      <c r="B47" s="20" t="s">
        <v>127</v>
      </c>
      <c r="C47" s="3">
        <v>39</v>
      </c>
      <c r="D47" s="3">
        <v>27</v>
      </c>
      <c r="E47" s="2">
        <v>59</v>
      </c>
      <c r="F47" s="32" t="s">
        <v>140</v>
      </c>
      <c r="G47" s="1">
        <v>349104</v>
      </c>
      <c r="H47" s="1">
        <v>349104</v>
      </c>
      <c r="I47" s="2">
        <v>170640</v>
      </c>
      <c r="J47" s="2">
        <v>178464</v>
      </c>
      <c r="K47" s="1"/>
      <c r="L47" s="2"/>
      <c r="M47" s="2"/>
      <c r="N47" s="2">
        <v>5011152</v>
      </c>
      <c r="O47" s="21"/>
      <c r="P47" s="21"/>
      <c r="Q47" s="21"/>
      <c r="R47" s="21">
        <v>1</v>
      </c>
      <c r="S47" s="21"/>
      <c r="T47" s="29"/>
      <c r="U47" s="21"/>
      <c r="V47" s="29"/>
      <c r="W47" s="21">
        <v>1</v>
      </c>
      <c r="X47" s="21">
        <v>1</v>
      </c>
      <c r="Y47" s="21"/>
      <c r="Z47" s="21"/>
      <c r="AA47" s="21"/>
      <c r="AB47" s="21"/>
      <c r="AC47" s="21"/>
      <c r="AD47" s="21">
        <v>1</v>
      </c>
      <c r="AE47" s="21">
        <v>1</v>
      </c>
      <c r="AF47" s="21"/>
      <c r="AG47" s="21">
        <v>1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>
        <v>1</v>
      </c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>
        <v>1</v>
      </c>
      <c r="BD47" s="21"/>
      <c r="BE47" s="21">
        <v>1</v>
      </c>
      <c r="BF47" s="21"/>
      <c r="BG47" s="21"/>
      <c r="BH47" s="21"/>
      <c r="BI47" s="21"/>
      <c r="BJ47" s="21"/>
      <c r="BK47" s="21"/>
      <c r="BL47" s="21"/>
      <c r="BM47" s="33"/>
      <c r="BN47" s="21"/>
      <c r="BO47" s="21"/>
      <c r="BP47" s="21"/>
      <c r="BQ47" s="21"/>
      <c r="BR47" s="21"/>
      <c r="BS47" s="21"/>
      <c r="BT47" s="21"/>
      <c r="BU47" s="21"/>
      <c r="BV47" s="33"/>
      <c r="BW47" s="21"/>
      <c r="BX47" s="21"/>
      <c r="BY47" s="21"/>
      <c r="BZ47" s="21"/>
      <c r="CA47" s="21"/>
      <c r="CB47" s="21"/>
    </row>
    <row r="48" spans="1:80" s="22" customFormat="1" ht="12.75" customHeight="1">
      <c r="A48" s="81"/>
      <c r="B48" s="20" t="s">
        <v>128</v>
      </c>
      <c r="C48" s="3">
        <v>40</v>
      </c>
      <c r="D48" s="3">
        <v>27</v>
      </c>
      <c r="E48" s="2">
        <v>26</v>
      </c>
      <c r="F48" s="32" t="s">
        <v>140</v>
      </c>
      <c r="G48" s="1">
        <v>108526</v>
      </c>
      <c r="H48" s="1">
        <v>108526</v>
      </c>
      <c r="I48" s="2">
        <v>27117</v>
      </c>
      <c r="J48" s="2">
        <v>81409</v>
      </c>
      <c r="K48" s="1"/>
      <c r="L48" s="2"/>
      <c r="M48" s="2"/>
      <c r="N48" s="2">
        <v>976570</v>
      </c>
      <c r="O48" s="21"/>
      <c r="P48" s="21"/>
      <c r="Q48" s="21"/>
      <c r="R48" s="21"/>
      <c r="S48" s="21">
        <v>1</v>
      </c>
      <c r="T48" s="29"/>
      <c r="U48" s="21"/>
      <c r="V48" s="21"/>
      <c r="W48" s="21">
        <v>1</v>
      </c>
      <c r="X48" s="21"/>
      <c r="Y48" s="21"/>
      <c r="Z48" s="21"/>
      <c r="AA48" s="21"/>
      <c r="AB48" s="21"/>
      <c r="AC48" s="21"/>
      <c r="AD48" s="21">
        <v>1</v>
      </c>
      <c r="AE48" s="21">
        <v>1</v>
      </c>
      <c r="AF48" s="21"/>
      <c r="AG48" s="21"/>
      <c r="AH48" s="21"/>
      <c r="AI48" s="21"/>
      <c r="AJ48" s="21"/>
      <c r="AK48" s="21">
        <v>1</v>
      </c>
      <c r="AL48" s="21"/>
      <c r="AM48" s="21"/>
      <c r="AN48" s="21"/>
      <c r="AO48" s="21"/>
      <c r="AP48" s="21"/>
      <c r="AQ48" s="21">
        <v>1</v>
      </c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>
        <v>1</v>
      </c>
      <c r="BD48" s="21"/>
      <c r="BE48" s="21"/>
      <c r="BF48" s="21"/>
      <c r="BG48" s="21"/>
      <c r="BH48" s="21"/>
      <c r="BI48" s="21"/>
      <c r="BJ48" s="21"/>
      <c r="BK48" s="21"/>
      <c r="BL48" s="33"/>
      <c r="BM48" s="33"/>
      <c r="BN48" s="21"/>
      <c r="BO48" s="21"/>
      <c r="BP48" s="21"/>
      <c r="BQ48" s="21"/>
      <c r="BR48" s="21"/>
      <c r="BS48" s="21"/>
      <c r="BT48" s="21"/>
      <c r="BU48" s="33"/>
      <c r="BV48" s="33"/>
      <c r="BW48" s="21"/>
      <c r="BX48" s="21"/>
      <c r="BY48" s="21"/>
      <c r="BZ48" s="21"/>
      <c r="CA48" s="21"/>
      <c r="CB48" s="21"/>
    </row>
    <row r="49" spans="1:80" s="22" customFormat="1" ht="12.75" customHeight="1">
      <c r="A49" s="81"/>
      <c r="B49" s="20" t="s">
        <v>136</v>
      </c>
      <c r="C49" s="3">
        <v>41</v>
      </c>
      <c r="D49" s="3">
        <v>27</v>
      </c>
      <c r="E49" s="2">
        <v>15</v>
      </c>
      <c r="F49" s="32" t="s">
        <v>140</v>
      </c>
      <c r="G49" s="1">
        <v>163638</v>
      </c>
      <c r="H49" s="1">
        <v>163638</v>
      </c>
      <c r="I49" s="2">
        <v>83133</v>
      </c>
      <c r="J49" s="2">
        <v>80505</v>
      </c>
      <c r="K49" s="1"/>
      <c r="L49" s="2"/>
      <c r="M49" s="2"/>
      <c r="N49" s="2">
        <v>1911851</v>
      </c>
      <c r="O49" s="21"/>
      <c r="P49" s="21"/>
      <c r="Q49" s="21"/>
      <c r="R49" s="21"/>
      <c r="S49" s="21">
        <v>1</v>
      </c>
      <c r="T49" s="29"/>
      <c r="U49" s="21"/>
      <c r="V49" s="21"/>
      <c r="W49" s="21"/>
      <c r="X49" s="21">
        <v>1</v>
      </c>
      <c r="Y49" s="21"/>
      <c r="Z49" s="21"/>
      <c r="AA49" s="21"/>
      <c r="AB49" s="21"/>
      <c r="AC49" s="21"/>
      <c r="AD49" s="21">
        <v>1</v>
      </c>
      <c r="AE49" s="21">
        <v>1</v>
      </c>
      <c r="AF49" s="21"/>
      <c r="AG49" s="21">
        <v>1</v>
      </c>
      <c r="AH49" s="21"/>
      <c r="AI49" s="21"/>
      <c r="AJ49" s="21"/>
      <c r="AK49" s="21"/>
      <c r="AL49" s="21"/>
      <c r="AM49" s="21"/>
      <c r="AN49" s="21"/>
      <c r="AO49" s="21"/>
      <c r="AP49" s="21"/>
      <c r="AQ49" s="21">
        <v>1</v>
      </c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>
        <v>1</v>
      </c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</row>
    <row r="50" spans="1:80" s="22" customFormat="1" ht="12.75" customHeight="1">
      <c r="A50" s="81" t="s">
        <v>123</v>
      </c>
      <c r="B50" s="20" t="s">
        <v>152</v>
      </c>
      <c r="C50" s="3">
        <v>42</v>
      </c>
      <c r="D50" s="3">
        <v>27</v>
      </c>
      <c r="E50" s="2">
        <v>45</v>
      </c>
      <c r="F50" s="32" t="s">
        <v>140</v>
      </c>
      <c r="G50" s="1">
        <v>199929</v>
      </c>
      <c r="H50" s="1">
        <v>199929</v>
      </c>
      <c r="I50" s="2">
        <v>98594</v>
      </c>
      <c r="J50" s="2">
        <v>101335</v>
      </c>
      <c r="K50" s="1"/>
      <c r="L50" s="2"/>
      <c r="M50" s="2"/>
      <c r="N50" s="2">
        <v>3480941</v>
      </c>
      <c r="O50" s="21">
        <v>1</v>
      </c>
      <c r="P50" s="21"/>
      <c r="Q50" s="21"/>
      <c r="R50" s="21">
        <v>1</v>
      </c>
      <c r="S50" s="21"/>
      <c r="T50" s="21">
        <v>1</v>
      </c>
      <c r="U50" s="21"/>
      <c r="V50" s="21"/>
      <c r="W50" s="21"/>
      <c r="X50" s="21">
        <v>1</v>
      </c>
      <c r="Y50" s="21"/>
      <c r="Z50" s="21"/>
      <c r="AA50" s="21"/>
      <c r="AB50" s="21"/>
      <c r="AC50" s="21"/>
      <c r="AD50" s="21">
        <v>1</v>
      </c>
      <c r="AE50" s="21">
        <v>1</v>
      </c>
      <c r="AF50" s="21"/>
      <c r="AG50" s="21"/>
      <c r="AH50" s="21"/>
      <c r="AI50" s="21"/>
      <c r="AJ50" s="21"/>
      <c r="AK50" s="21"/>
      <c r="AL50" s="21"/>
      <c r="AM50" s="21"/>
      <c r="AN50" s="21"/>
      <c r="AO50" s="21">
        <v>1</v>
      </c>
      <c r="AP50" s="21"/>
      <c r="AQ50" s="21">
        <v>1</v>
      </c>
      <c r="AR50" s="21"/>
      <c r="AS50" s="21"/>
      <c r="AT50" s="21"/>
      <c r="AU50" s="21">
        <v>1</v>
      </c>
      <c r="AV50" s="21"/>
      <c r="AW50" s="21"/>
      <c r="AX50" s="21"/>
      <c r="AY50" s="21">
        <v>1</v>
      </c>
      <c r="AZ50" s="21"/>
      <c r="BA50" s="21"/>
      <c r="BB50" s="21"/>
      <c r="BC50" s="21">
        <v>1</v>
      </c>
      <c r="BD50" s="21"/>
      <c r="BE50" s="21">
        <v>1</v>
      </c>
      <c r="BF50" s="21"/>
      <c r="BG50" s="21"/>
      <c r="BH50" s="21"/>
      <c r="BI50" s="21"/>
      <c r="BJ50" s="21"/>
      <c r="BK50" s="21">
        <v>1</v>
      </c>
      <c r="BL50" s="21"/>
      <c r="BM50" s="21"/>
      <c r="BN50" s="21"/>
      <c r="BO50" s="21"/>
      <c r="BP50" s="21">
        <v>1</v>
      </c>
      <c r="BQ50" s="21"/>
      <c r="BR50" s="21"/>
      <c r="BS50" s="21"/>
      <c r="BT50" s="21"/>
      <c r="BU50" s="21">
        <v>1</v>
      </c>
      <c r="BV50" s="33"/>
      <c r="BW50" s="21"/>
      <c r="BX50" s="21"/>
      <c r="BY50" s="21"/>
      <c r="BZ50" s="21"/>
      <c r="CA50" s="21"/>
      <c r="CB50" s="21"/>
    </row>
    <row r="51" spans="1:80" s="22" customFormat="1" ht="12.75" customHeight="1">
      <c r="A51" s="81"/>
      <c r="B51" s="20" t="s">
        <v>105</v>
      </c>
      <c r="C51" s="3">
        <v>43</v>
      </c>
      <c r="D51" s="3">
        <v>27</v>
      </c>
      <c r="E51" s="2">
        <v>21</v>
      </c>
      <c r="F51" s="32" t="s">
        <v>140</v>
      </c>
      <c r="G51" s="1">
        <v>43770</v>
      </c>
      <c r="H51" s="1">
        <v>43770</v>
      </c>
      <c r="I51" s="2">
        <v>40918</v>
      </c>
      <c r="J51" s="2">
        <v>2852</v>
      </c>
      <c r="K51" s="1"/>
      <c r="L51" s="2"/>
      <c r="M51" s="2"/>
      <c r="N51" s="2">
        <v>882094</v>
      </c>
      <c r="O51" s="21"/>
      <c r="P51" s="21"/>
      <c r="Q51" s="21"/>
      <c r="R51" s="21">
        <v>1</v>
      </c>
      <c r="S51" s="21"/>
      <c r="T51" s="29"/>
      <c r="U51" s="21"/>
      <c r="V51" s="21">
        <v>1</v>
      </c>
      <c r="W51" s="21"/>
      <c r="X51" s="21">
        <v>1</v>
      </c>
      <c r="Y51" s="21"/>
      <c r="Z51" s="21"/>
      <c r="AA51" s="21"/>
      <c r="AB51" s="21"/>
      <c r="AC51" s="21"/>
      <c r="AD51" s="21">
        <v>1</v>
      </c>
      <c r="AE51" s="21">
        <v>1</v>
      </c>
      <c r="AF51" s="21"/>
      <c r="AG51" s="21"/>
      <c r="AH51" s="21"/>
      <c r="AI51" s="21"/>
      <c r="AJ51" s="21"/>
      <c r="AK51" s="21"/>
      <c r="AL51" s="21"/>
      <c r="AM51" s="21"/>
      <c r="AN51" s="21"/>
      <c r="AO51" s="21">
        <v>1</v>
      </c>
      <c r="AP51" s="21"/>
      <c r="AQ51" s="21">
        <v>1</v>
      </c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>
        <v>1</v>
      </c>
      <c r="BD51" s="21"/>
      <c r="BE51" s="21">
        <v>1</v>
      </c>
      <c r="BF51" s="21"/>
      <c r="BG51" s="21"/>
      <c r="BH51" s="21"/>
      <c r="BI51" s="21"/>
      <c r="BJ51" s="21">
        <v>1</v>
      </c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33"/>
      <c r="BV51" s="21"/>
      <c r="BW51" s="21"/>
      <c r="BX51" s="21"/>
      <c r="BY51" s="21"/>
      <c r="BZ51" s="21"/>
      <c r="CA51" s="21">
        <v>1</v>
      </c>
      <c r="CB51" s="21"/>
    </row>
    <row r="52" spans="1:80" s="22" customFormat="1" ht="12.75" customHeight="1">
      <c r="A52" s="81"/>
      <c r="B52" s="20" t="s">
        <v>106</v>
      </c>
      <c r="C52" s="3">
        <v>44</v>
      </c>
      <c r="D52" s="3">
        <v>27</v>
      </c>
      <c r="E52" s="2">
        <v>32</v>
      </c>
      <c r="F52" s="32" t="s">
        <v>140</v>
      </c>
      <c r="G52" s="1">
        <v>155402</v>
      </c>
      <c r="H52" s="1">
        <v>155402</v>
      </c>
      <c r="I52" s="2">
        <v>19303</v>
      </c>
      <c r="J52" s="2">
        <v>136099</v>
      </c>
      <c r="K52" s="1"/>
      <c r="L52" s="2"/>
      <c r="M52" s="2"/>
      <c r="N52" s="2">
        <v>1494155</v>
      </c>
      <c r="O52" s="21"/>
      <c r="P52" s="21"/>
      <c r="Q52" s="21"/>
      <c r="R52" s="21">
        <v>1</v>
      </c>
      <c r="S52" s="21"/>
      <c r="T52" s="29"/>
      <c r="U52" s="21"/>
      <c r="V52" s="21"/>
      <c r="W52" s="21"/>
      <c r="X52" s="21">
        <v>1</v>
      </c>
      <c r="Y52" s="21"/>
      <c r="Z52" s="21">
        <v>1</v>
      </c>
      <c r="AA52" s="29"/>
      <c r="AB52" s="29"/>
      <c r="AC52" s="21"/>
      <c r="AD52" s="21">
        <v>1</v>
      </c>
      <c r="AE52" s="21">
        <v>1</v>
      </c>
      <c r="AF52" s="21"/>
      <c r="AG52" s="21">
        <v>1</v>
      </c>
      <c r="AH52" s="21"/>
      <c r="AI52" s="21"/>
      <c r="AJ52" s="21"/>
      <c r="AK52" s="21"/>
      <c r="AL52" s="21"/>
      <c r="AM52" s="21"/>
      <c r="AN52" s="21"/>
      <c r="AO52" s="21"/>
      <c r="AP52" s="21"/>
      <c r="AQ52" s="21">
        <v>1</v>
      </c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>
        <v>1</v>
      </c>
      <c r="BD52" s="21"/>
      <c r="BE52" s="21">
        <v>1</v>
      </c>
      <c r="BF52" s="21"/>
      <c r="BG52" s="21">
        <v>1</v>
      </c>
      <c r="BH52" s="21"/>
      <c r="BI52" s="21"/>
      <c r="BJ52" s="21">
        <v>1</v>
      </c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>
        <v>1</v>
      </c>
      <c r="BV52" s="33"/>
      <c r="BW52" s="21"/>
      <c r="BX52" s="21"/>
      <c r="BY52" s="21"/>
      <c r="BZ52" s="21"/>
      <c r="CA52" s="21"/>
      <c r="CB52" s="21"/>
    </row>
    <row r="53" spans="1:80" s="22" customFormat="1" ht="12.75" customHeight="1">
      <c r="A53" s="81"/>
      <c r="B53" s="20" t="s">
        <v>107</v>
      </c>
      <c r="C53" s="3">
        <v>45</v>
      </c>
      <c r="D53" s="3">
        <v>27</v>
      </c>
      <c r="E53" s="2">
        <v>26</v>
      </c>
      <c r="F53" s="32" t="s">
        <v>140</v>
      </c>
      <c r="G53" s="1">
        <v>88098</v>
      </c>
      <c r="H53" s="1">
        <v>87672</v>
      </c>
      <c r="I53" s="2">
        <v>10742</v>
      </c>
      <c r="J53" s="2">
        <v>76930</v>
      </c>
      <c r="K53" s="1">
        <v>426</v>
      </c>
      <c r="L53" s="2"/>
      <c r="M53" s="2">
        <v>426</v>
      </c>
      <c r="N53" s="2">
        <v>674001</v>
      </c>
      <c r="O53" s="21"/>
      <c r="P53" s="21"/>
      <c r="Q53" s="21"/>
      <c r="R53" s="21"/>
      <c r="S53" s="21">
        <v>1</v>
      </c>
      <c r="T53" s="21">
        <v>1</v>
      </c>
      <c r="U53" s="21"/>
      <c r="V53" s="21">
        <v>1</v>
      </c>
      <c r="W53" s="21"/>
      <c r="X53" s="21"/>
      <c r="Y53" s="21"/>
      <c r="Z53" s="21"/>
      <c r="AA53" s="21"/>
      <c r="AB53" s="21"/>
      <c r="AC53" s="21"/>
      <c r="AD53" s="21">
        <v>1</v>
      </c>
      <c r="AE53" s="21">
        <v>1</v>
      </c>
      <c r="AF53" s="21"/>
      <c r="AG53" s="21">
        <v>1</v>
      </c>
      <c r="AH53" s="21"/>
      <c r="AI53" s="21"/>
      <c r="AJ53" s="21"/>
      <c r="AK53" s="21"/>
      <c r="AL53" s="21"/>
      <c r="AM53" s="21"/>
      <c r="AN53" s="21"/>
      <c r="AO53" s="21"/>
      <c r="AP53" s="21"/>
      <c r="AQ53" s="21">
        <v>1</v>
      </c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>
        <v>1</v>
      </c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</row>
    <row r="54" spans="1:80" s="22" customFormat="1" ht="12.75" customHeight="1">
      <c r="A54" s="81"/>
      <c r="B54" s="20" t="s">
        <v>108</v>
      </c>
      <c r="C54" s="3">
        <v>46</v>
      </c>
      <c r="D54" s="3">
        <v>27</v>
      </c>
      <c r="E54" s="2">
        <v>27</v>
      </c>
      <c r="F54" s="32" t="s">
        <v>140</v>
      </c>
      <c r="G54" s="1">
        <v>62404</v>
      </c>
      <c r="H54" s="1">
        <v>62404</v>
      </c>
      <c r="I54" s="2">
        <v>32355</v>
      </c>
      <c r="J54" s="2">
        <v>30049</v>
      </c>
      <c r="K54" s="1"/>
      <c r="L54" s="2"/>
      <c r="M54" s="2"/>
      <c r="N54" s="2">
        <v>919847</v>
      </c>
      <c r="O54" s="21"/>
      <c r="P54" s="21"/>
      <c r="Q54" s="21"/>
      <c r="R54" s="21">
        <v>1</v>
      </c>
      <c r="S54" s="21"/>
      <c r="T54" s="29"/>
      <c r="U54" s="21"/>
      <c r="V54" s="21">
        <v>1</v>
      </c>
      <c r="W54" s="21"/>
      <c r="X54" s="21">
        <v>1</v>
      </c>
      <c r="Y54" s="21"/>
      <c r="Z54" s="21"/>
      <c r="AA54" s="21"/>
      <c r="AB54" s="21"/>
      <c r="AC54" s="21"/>
      <c r="AD54" s="21">
        <v>1</v>
      </c>
      <c r="AE54" s="21">
        <v>1</v>
      </c>
      <c r="AF54" s="21"/>
      <c r="AG54" s="21">
        <v>1</v>
      </c>
      <c r="AH54" s="21"/>
      <c r="AI54" s="21"/>
      <c r="AJ54" s="21"/>
      <c r="AK54" s="21"/>
      <c r="AL54" s="21"/>
      <c r="AM54" s="21"/>
      <c r="AN54" s="21"/>
      <c r="AO54" s="21"/>
      <c r="AP54" s="21"/>
      <c r="AQ54" s="21">
        <v>1</v>
      </c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>
        <v>1</v>
      </c>
      <c r="BD54" s="21"/>
      <c r="BE54" s="21">
        <v>1</v>
      </c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>
        <v>1</v>
      </c>
      <c r="CB54" s="21"/>
    </row>
    <row r="55" spans="1:80" s="22" customFormat="1" ht="12.75" customHeight="1">
      <c r="A55" s="81"/>
      <c r="B55" s="20" t="s">
        <v>109</v>
      </c>
      <c r="C55" s="3">
        <v>47</v>
      </c>
      <c r="D55" s="3">
        <v>27</v>
      </c>
      <c r="E55" s="2">
        <v>12</v>
      </c>
      <c r="F55" s="32" t="s">
        <v>140</v>
      </c>
      <c r="G55" s="1">
        <v>73341</v>
      </c>
      <c r="H55" s="1">
        <v>73341</v>
      </c>
      <c r="I55" s="2">
        <v>1724</v>
      </c>
      <c r="J55" s="2">
        <v>71617</v>
      </c>
      <c r="K55" s="1"/>
      <c r="L55" s="2"/>
      <c r="M55" s="2"/>
      <c r="N55" s="2">
        <v>609140</v>
      </c>
      <c r="O55" s="21"/>
      <c r="P55" s="21"/>
      <c r="Q55" s="21"/>
      <c r="R55" s="21">
        <v>1</v>
      </c>
      <c r="S55" s="21"/>
      <c r="T55" s="29"/>
      <c r="U55" s="21"/>
      <c r="V55" s="21"/>
      <c r="W55" s="21">
        <v>1</v>
      </c>
      <c r="X55" s="21">
        <v>1</v>
      </c>
      <c r="Y55" s="21"/>
      <c r="Z55" s="21"/>
      <c r="AA55" s="21"/>
      <c r="AB55" s="21"/>
      <c r="AC55" s="21"/>
      <c r="AD55" s="21">
        <v>1</v>
      </c>
      <c r="AE55" s="21">
        <v>1</v>
      </c>
      <c r="AF55" s="21"/>
      <c r="AG55" s="21">
        <v>1</v>
      </c>
      <c r="AH55" s="21"/>
      <c r="AI55" s="21"/>
      <c r="AJ55" s="21"/>
      <c r="AK55" s="21"/>
      <c r="AL55" s="21"/>
      <c r="AM55" s="21"/>
      <c r="AN55" s="21"/>
      <c r="AO55" s="21"/>
      <c r="AP55" s="21"/>
      <c r="AQ55" s="21">
        <v>1</v>
      </c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>
        <v>1</v>
      </c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>
        <v>1</v>
      </c>
      <c r="BV55" s="33"/>
      <c r="BW55" s="21"/>
      <c r="BX55" s="21"/>
      <c r="BY55" s="21"/>
      <c r="BZ55" s="21"/>
      <c r="CA55" s="21"/>
      <c r="CB55" s="21"/>
    </row>
    <row r="56" spans="1:80" s="22" customFormat="1" ht="12.75" customHeight="1">
      <c r="A56" s="81"/>
      <c r="B56" s="20" t="s">
        <v>110</v>
      </c>
      <c r="C56" s="3">
        <v>48</v>
      </c>
      <c r="D56" s="3">
        <v>27</v>
      </c>
      <c r="E56" s="2">
        <v>10</v>
      </c>
      <c r="F56" s="32" t="s">
        <v>140</v>
      </c>
      <c r="G56" s="1">
        <v>35150</v>
      </c>
      <c r="H56" s="1">
        <v>35150</v>
      </c>
      <c r="I56" s="2">
        <v>3049</v>
      </c>
      <c r="J56" s="2">
        <v>32101</v>
      </c>
      <c r="K56" s="1"/>
      <c r="L56" s="2"/>
      <c r="M56" s="2"/>
      <c r="N56" s="2">
        <v>256667</v>
      </c>
      <c r="O56" s="21"/>
      <c r="P56" s="21"/>
      <c r="Q56" s="21"/>
      <c r="R56" s="21"/>
      <c r="S56" s="21">
        <v>1</v>
      </c>
      <c r="T56" s="21">
        <v>1</v>
      </c>
      <c r="U56" s="21"/>
      <c r="V56" s="21"/>
      <c r="W56" s="21">
        <v>1</v>
      </c>
      <c r="X56" s="21"/>
      <c r="Y56" s="21"/>
      <c r="Z56" s="29"/>
      <c r="AA56" s="29"/>
      <c r="AB56" s="29"/>
      <c r="AC56" s="21"/>
      <c r="AD56" s="21">
        <v>1</v>
      </c>
      <c r="AE56" s="21">
        <v>1</v>
      </c>
      <c r="AF56" s="21"/>
      <c r="AG56" s="21">
        <v>1</v>
      </c>
      <c r="AH56" s="21"/>
      <c r="AI56" s="21"/>
      <c r="AJ56" s="21"/>
      <c r="AK56" s="21"/>
      <c r="AL56" s="21"/>
      <c r="AM56" s="21"/>
      <c r="AN56" s="21"/>
      <c r="AO56" s="21"/>
      <c r="AP56" s="21"/>
      <c r="AQ56" s="21">
        <v>1</v>
      </c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>
        <v>1</v>
      </c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22" customFormat="1" ht="12.75" customHeight="1">
      <c r="A57" s="81"/>
      <c r="B57" s="20" t="s">
        <v>111</v>
      </c>
      <c r="C57" s="3">
        <v>49</v>
      </c>
      <c r="D57" s="3">
        <v>27</v>
      </c>
      <c r="E57" s="2">
        <v>5</v>
      </c>
      <c r="F57" s="32" t="s">
        <v>140</v>
      </c>
      <c r="G57" s="1">
        <v>18089</v>
      </c>
      <c r="H57" s="1">
        <v>18089</v>
      </c>
      <c r="I57" s="2"/>
      <c r="J57" s="2">
        <v>18089</v>
      </c>
      <c r="K57" s="1"/>
      <c r="L57" s="2"/>
      <c r="M57" s="2"/>
      <c r="N57" s="2">
        <v>144712</v>
      </c>
      <c r="O57" s="21"/>
      <c r="P57" s="21"/>
      <c r="Q57" s="21"/>
      <c r="R57" s="21">
        <v>1</v>
      </c>
      <c r="S57" s="21"/>
      <c r="T57" s="21">
        <v>1</v>
      </c>
      <c r="U57" s="21"/>
      <c r="V57" s="21"/>
      <c r="W57" s="21">
        <v>1</v>
      </c>
      <c r="X57" s="21"/>
      <c r="Y57" s="21"/>
      <c r="Z57" s="21"/>
      <c r="AA57" s="21"/>
      <c r="AB57" s="21"/>
      <c r="AC57" s="21"/>
      <c r="AD57" s="21">
        <v>1</v>
      </c>
      <c r="AE57" s="21">
        <v>1</v>
      </c>
      <c r="AF57" s="21"/>
      <c r="AG57" s="21">
        <v>1</v>
      </c>
      <c r="AH57" s="21"/>
      <c r="AI57" s="21"/>
      <c r="AJ57" s="21"/>
      <c r="AK57" s="21"/>
      <c r="AL57" s="21"/>
      <c r="AM57" s="21"/>
      <c r="AN57" s="21"/>
      <c r="AO57" s="21"/>
      <c r="AP57" s="21"/>
      <c r="AQ57" s="21">
        <v>1</v>
      </c>
      <c r="AR57" s="21">
        <v>1</v>
      </c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>
        <v>1</v>
      </c>
      <c r="BD57" s="21"/>
      <c r="BE57" s="21">
        <v>1</v>
      </c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>
        <v>1</v>
      </c>
      <c r="CB57" s="21"/>
    </row>
    <row r="58" spans="1:80" s="22" customFormat="1" ht="12.75" customHeight="1">
      <c r="A58" s="81"/>
      <c r="B58" s="20" t="s">
        <v>112</v>
      </c>
      <c r="C58" s="3">
        <v>50</v>
      </c>
      <c r="D58" s="3">
        <v>27</v>
      </c>
      <c r="E58" s="2">
        <v>8</v>
      </c>
      <c r="F58" s="32" t="s">
        <v>140</v>
      </c>
      <c r="G58" s="1">
        <v>21378</v>
      </c>
      <c r="H58" s="1">
        <v>21378</v>
      </c>
      <c r="I58" s="2"/>
      <c r="J58" s="2">
        <v>21378</v>
      </c>
      <c r="K58" s="1"/>
      <c r="L58" s="2"/>
      <c r="M58" s="2"/>
      <c r="N58" s="2">
        <v>171024</v>
      </c>
      <c r="O58" s="21"/>
      <c r="P58" s="21"/>
      <c r="Q58" s="21"/>
      <c r="R58" s="21">
        <v>1</v>
      </c>
      <c r="S58" s="21"/>
      <c r="T58" s="21">
        <v>1</v>
      </c>
      <c r="U58" s="21"/>
      <c r="V58" s="21"/>
      <c r="W58" s="21">
        <v>1</v>
      </c>
      <c r="X58" s="21"/>
      <c r="Y58" s="21"/>
      <c r="Z58" s="21"/>
      <c r="AA58" s="21"/>
      <c r="AB58" s="21"/>
      <c r="AC58" s="21"/>
      <c r="AD58" s="21">
        <v>1</v>
      </c>
      <c r="AE58" s="21">
        <v>1</v>
      </c>
      <c r="AF58" s="21"/>
      <c r="AG58" s="21">
        <v>1</v>
      </c>
      <c r="AH58" s="21"/>
      <c r="AI58" s="21"/>
      <c r="AJ58" s="21"/>
      <c r="AK58" s="21"/>
      <c r="AL58" s="21"/>
      <c r="AM58" s="21"/>
      <c r="AN58" s="21"/>
      <c r="AO58" s="21"/>
      <c r="AP58" s="21"/>
      <c r="AQ58" s="21">
        <v>1</v>
      </c>
      <c r="AR58" s="21"/>
      <c r="AS58" s="21">
        <v>1</v>
      </c>
      <c r="AT58" s="21"/>
      <c r="AU58" s="21"/>
      <c r="AV58" s="21"/>
      <c r="AW58" s="21"/>
      <c r="AX58" s="21"/>
      <c r="AY58" s="21"/>
      <c r="AZ58" s="21"/>
      <c r="BA58" s="21"/>
      <c r="BB58" s="21"/>
      <c r="BC58" s="21">
        <v>1</v>
      </c>
      <c r="BD58" s="21"/>
      <c r="BE58" s="21">
        <v>1</v>
      </c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>
        <v>1</v>
      </c>
      <c r="CB58" s="21"/>
    </row>
    <row r="59" spans="1:80" s="22" customFormat="1" ht="12.75" customHeight="1">
      <c r="A59" s="81"/>
      <c r="B59" s="20" t="s">
        <v>113</v>
      </c>
      <c r="C59" s="3">
        <v>51</v>
      </c>
      <c r="D59" s="3">
        <v>27</v>
      </c>
      <c r="E59" s="2">
        <v>16</v>
      </c>
      <c r="F59" s="32" t="s">
        <v>140</v>
      </c>
      <c r="G59" s="1">
        <v>62366</v>
      </c>
      <c r="H59" s="1">
        <v>62366</v>
      </c>
      <c r="I59" s="2">
        <v>33055</v>
      </c>
      <c r="J59" s="2">
        <v>29311</v>
      </c>
      <c r="K59" s="1"/>
      <c r="L59" s="2"/>
      <c r="M59" s="2"/>
      <c r="N59" s="2">
        <v>928643</v>
      </c>
      <c r="O59" s="21"/>
      <c r="P59" s="21"/>
      <c r="Q59" s="21"/>
      <c r="R59" s="21">
        <v>1</v>
      </c>
      <c r="S59" s="21"/>
      <c r="T59" s="21">
        <v>1</v>
      </c>
      <c r="U59" s="21"/>
      <c r="V59" s="21"/>
      <c r="W59" s="21"/>
      <c r="X59" s="21">
        <v>1</v>
      </c>
      <c r="Y59" s="21"/>
      <c r="Z59" s="21"/>
      <c r="AA59" s="21"/>
      <c r="AB59" s="21"/>
      <c r="AC59" s="21"/>
      <c r="AD59" s="21">
        <v>1</v>
      </c>
      <c r="AE59" s="21">
        <v>1</v>
      </c>
      <c r="AF59" s="21"/>
      <c r="AG59" s="21">
        <v>1</v>
      </c>
      <c r="AH59" s="21"/>
      <c r="AI59" s="21"/>
      <c r="AJ59" s="21"/>
      <c r="AK59" s="21"/>
      <c r="AL59" s="21"/>
      <c r="AM59" s="21"/>
      <c r="AN59" s="21"/>
      <c r="AO59" s="21"/>
      <c r="AP59" s="21"/>
      <c r="AQ59" s="21">
        <v>1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>
        <v>1</v>
      </c>
      <c r="BD59" s="21"/>
      <c r="BE59" s="21">
        <v>1</v>
      </c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33"/>
      <c r="BV59" s="21"/>
      <c r="BW59" s="21"/>
      <c r="BX59" s="21"/>
      <c r="BY59" s="21"/>
      <c r="BZ59" s="21"/>
      <c r="CA59" s="21">
        <v>1</v>
      </c>
      <c r="CB59" s="21"/>
    </row>
    <row r="60" spans="1:80" s="22" customFormat="1" ht="12.75" customHeight="1">
      <c r="A60" s="81"/>
      <c r="B60" s="20" t="s">
        <v>114</v>
      </c>
      <c r="C60" s="3">
        <v>52</v>
      </c>
      <c r="D60" s="3">
        <v>27</v>
      </c>
      <c r="E60" s="2">
        <v>40</v>
      </c>
      <c r="F60" s="32" t="s">
        <v>140</v>
      </c>
      <c r="G60" s="1">
        <v>109544</v>
      </c>
      <c r="H60" s="1">
        <v>83502</v>
      </c>
      <c r="I60" s="2">
        <v>12755</v>
      </c>
      <c r="J60" s="2">
        <v>70747</v>
      </c>
      <c r="K60" s="1">
        <v>26042</v>
      </c>
      <c r="L60" s="2">
        <v>639</v>
      </c>
      <c r="M60" s="2">
        <v>25403</v>
      </c>
      <c r="N60" s="2">
        <v>930089</v>
      </c>
      <c r="O60" s="21"/>
      <c r="P60" s="21"/>
      <c r="Q60" s="21"/>
      <c r="R60" s="21">
        <v>1</v>
      </c>
      <c r="S60" s="21"/>
      <c r="T60" s="29"/>
      <c r="U60" s="21"/>
      <c r="V60" s="21"/>
      <c r="W60" s="21">
        <v>1</v>
      </c>
      <c r="X60" s="21">
        <v>1</v>
      </c>
      <c r="Y60" s="21"/>
      <c r="Z60" s="29"/>
      <c r="AA60" s="29"/>
      <c r="AB60" s="29"/>
      <c r="AC60" s="21"/>
      <c r="AD60" s="21">
        <v>1</v>
      </c>
      <c r="AE60" s="21">
        <v>1</v>
      </c>
      <c r="AF60" s="21"/>
      <c r="AG60" s="21">
        <v>1</v>
      </c>
      <c r="AH60" s="21"/>
      <c r="AI60" s="21"/>
      <c r="AJ60" s="21"/>
      <c r="AK60" s="21"/>
      <c r="AL60" s="21"/>
      <c r="AM60" s="21"/>
      <c r="AN60" s="21"/>
      <c r="AO60" s="21"/>
      <c r="AP60" s="21"/>
      <c r="AQ60" s="21">
        <v>1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>
        <v>1</v>
      </c>
      <c r="BD60" s="21"/>
      <c r="BE60" s="21">
        <v>1</v>
      </c>
      <c r="BF60" s="21"/>
      <c r="BG60" s="21"/>
      <c r="BH60" s="21"/>
      <c r="BI60" s="21"/>
      <c r="BJ60" s="21"/>
      <c r="BK60" s="21"/>
      <c r="BL60" s="21"/>
      <c r="BM60" s="21"/>
      <c r="BN60" s="21"/>
      <c r="BO60" s="33"/>
      <c r="BP60" s="21"/>
      <c r="BQ60" s="21"/>
      <c r="BR60" s="21"/>
      <c r="BS60" s="21"/>
      <c r="BT60" s="21"/>
      <c r="BU60" s="21">
        <v>1</v>
      </c>
      <c r="BV60" s="33"/>
      <c r="BW60" s="21"/>
      <c r="BX60" s="21"/>
      <c r="BY60" s="21"/>
      <c r="BZ60" s="21"/>
      <c r="CA60" s="21"/>
      <c r="CB60" s="21"/>
    </row>
    <row r="61" spans="1:80" s="22" customFormat="1" ht="12.75" customHeight="1">
      <c r="A61" s="81"/>
      <c r="B61" s="20" t="s">
        <v>115</v>
      </c>
      <c r="C61" s="3">
        <v>53</v>
      </c>
      <c r="D61" s="3">
        <v>27</v>
      </c>
      <c r="E61" s="2">
        <v>19</v>
      </c>
      <c r="F61" s="32" t="s">
        <v>140</v>
      </c>
      <c r="G61" s="1">
        <v>86514</v>
      </c>
      <c r="H61" s="1">
        <v>86514</v>
      </c>
      <c r="I61" s="2">
        <v>35269</v>
      </c>
      <c r="J61" s="2">
        <v>51245</v>
      </c>
      <c r="K61" s="1"/>
      <c r="L61" s="2"/>
      <c r="M61" s="2"/>
      <c r="N61" s="2">
        <v>1150609</v>
      </c>
      <c r="O61" s="21"/>
      <c r="P61" s="21"/>
      <c r="Q61" s="21"/>
      <c r="R61" s="21">
        <v>1</v>
      </c>
      <c r="S61" s="21"/>
      <c r="T61" s="21">
        <v>1</v>
      </c>
      <c r="U61" s="21"/>
      <c r="V61" s="21"/>
      <c r="W61" s="29"/>
      <c r="X61" s="21">
        <v>1</v>
      </c>
      <c r="Y61" s="21"/>
      <c r="Z61" s="21"/>
      <c r="AA61" s="21"/>
      <c r="AB61" s="21"/>
      <c r="AC61" s="21"/>
      <c r="AD61" s="21">
        <v>1</v>
      </c>
      <c r="AE61" s="21">
        <v>1</v>
      </c>
      <c r="AF61" s="21"/>
      <c r="AG61" s="21">
        <v>1</v>
      </c>
      <c r="AH61" s="21"/>
      <c r="AI61" s="21"/>
      <c r="AJ61" s="21"/>
      <c r="AK61" s="21"/>
      <c r="AL61" s="21"/>
      <c r="AM61" s="21"/>
      <c r="AN61" s="21"/>
      <c r="AO61" s="21"/>
      <c r="AP61" s="21"/>
      <c r="AQ61" s="21">
        <v>1</v>
      </c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>
        <v>1</v>
      </c>
      <c r="BD61" s="21"/>
      <c r="BE61" s="21">
        <v>1</v>
      </c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>
        <v>1</v>
      </c>
      <c r="BV61" s="33"/>
      <c r="BW61" s="21"/>
      <c r="BX61" s="21"/>
      <c r="BY61" s="21"/>
      <c r="BZ61" s="21"/>
      <c r="CA61" s="21"/>
      <c r="CB61" s="21"/>
    </row>
    <row r="62" spans="1:80" s="22" customFormat="1" ht="12.75" customHeight="1">
      <c r="A62" s="81"/>
      <c r="B62" s="20" t="s">
        <v>91</v>
      </c>
      <c r="C62" s="3">
        <v>54</v>
      </c>
      <c r="D62" s="3">
        <v>27</v>
      </c>
      <c r="E62" s="2">
        <v>13</v>
      </c>
      <c r="F62" s="32" t="s">
        <v>140</v>
      </c>
      <c r="G62" s="1">
        <v>48921</v>
      </c>
      <c r="H62" s="1">
        <v>48921</v>
      </c>
      <c r="I62" s="2">
        <v>27312</v>
      </c>
      <c r="J62" s="2">
        <v>21609</v>
      </c>
      <c r="K62" s="1"/>
      <c r="L62" s="2"/>
      <c r="M62" s="2"/>
      <c r="N62" s="2">
        <v>746424</v>
      </c>
      <c r="O62" s="21"/>
      <c r="P62" s="21"/>
      <c r="Q62" s="21"/>
      <c r="R62" s="21">
        <v>1</v>
      </c>
      <c r="S62" s="21"/>
      <c r="T62" s="21">
        <v>1</v>
      </c>
      <c r="U62" s="21"/>
      <c r="V62" s="21"/>
      <c r="W62" s="21"/>
      <c r="X62" s="21">
        <v>1</v>
      </c>
      <c r="Y62" s="21"/>
      <c r="Z62" s="21"/>
      <c r="AA62" s="21"/>
      <c r="AB62" s="21"/>
      <c r="AC62" s="21"/>
      <c r="AD62" s="21">
        <v>1</v>
      </c>
      <c r="AE62" s="21">
        <v>1</v>
      </c>
      <c r="AF62" s="21"/>
      <c r="AG62" s="21"/>
      <c r="AH62" s="21"/>
      <c r="AI62" s="21"/>
      <c r="AJ62" s="21"/>
      <c r="AK62" s="21"/>
      <c r="AL62" s="21"/>
      <c r="AM62" s="21"/>
      <c r="AN62" s="21"/>
      <c r="AO62" s="21">
        <v>1</v>
      </c>
      <c r="AP62" s="21"/>
      <c r="AQ62" s="21">
        <v>1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v>1</v>
      </c>
      <c r="BD62" s="21"/>
      <c r="BE62" s="21">
        <v>1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33"/>
      <c r="BV62" s="21"/>
      <c r="BW62" s="21"/>
      <c r="BX62" s="21"/>
      <c r="BY62" s="21"/>
      <c r="BZ62" s="21"/>
      <c r="CA62" s="21">
        <v>1</v>
      </c>
      <c r="CB62" s="21"/>
    </row>
    <row r="63" spans="1:80" s="22" customFormat="1" ht="12.75" customHeight="1">
      <c r="A63" s="81"/>
      <c r="B63" s="20" t="s">
        <v>116</v>
      </c>
      <c r="C63" s="3">
        <v>55</v>
      </c>
      <c r="D63" s="3">
        <v>27</v>
      </c>
      <c r="E63" s="2">
        <v>40</v>
      </c>
      <c r="F63" s="32" t="s">
        <v>140</v>
      </c>
      <c r="G63" s="1">
        <v>114748</v>
      </c>
      <c r="H63" s="1">
        <v>113898</v>
      </c>
      <c r="I63" s="2">
        <v>44143</v>
      </c>
      <c r="J63" s="2">
        <v>69755</v>
      </c>
      <c r="K63" s="1">
        <v>850</v>
      </c>
      <c r="L63" s="2"/>
      <c r="M63" s="2">
        <v>850</v>
      </c>
      <c r="N63" s="2">
        <v>1488018</v>
      </c>
      <c r="O63" s="21"/>
      <c r="P63" s="21"/>
      <c r="Q63" s="21"/>
      <c r="R63" s="21">
        <v>1</v>
      </c>
      <c r="S63" s="21"/>
      <c r="T63" s="21"/>
      <c r="U63" s="21"/>
      <c r="V63" s="21">
        <v>1</v>
      </c>
      <c r="W63" s="21">
        <v>1</v>
      </c>
      <c r="X63" s="21"/>
      <c r="Y63" s="21"/>
      <c r="Z63" s="21"/>
      <c r="AA63" s="21"/>
      <c r="AB63" s="21"/>
      <c r="AC63" s="21"/>
      <c r="AD63" s="21">
        <v>1</v>
      </c>
      <c r="AE63" s="21">
        <v>1</v>
      </c>
      <c r="AF63" s="21"/>
      <c r="AG63" s="21">
        <v>1</v>
      </c>
      <c r="AH63" s="21"/>
      <c r="AI63" s="21"/>
      <c r="AJ63" s="21"/>
      <c r="AK63" s="21"/>
      <c r="AL63" s="21"/>
      <c r="AM63" s="21"/>
      <c r="AN63" s="21"/>
      <c r="AO63" s="21"/>
      <c r="AP63" s="21"/>
      <c r="AQ63" s="21">
        <v>1</v>
      </c>
      <c r="AR63" s="21">
        <v>1</v>
      </c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>
        <v>1</v>
      </c>
      <c r="BD63" s="21"/>
      <c r="BE63" s="21">
        <v>1</v>
      </c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33"/>
      <c r="BW63" s="21"/>
      <c r="BX63" s="21"/>
      <c r="BY63" s="21"/>
      <c r="BZ63" s="21"/>
      <c r="CA63" s="21">
        <v>1</v>
      </c>
      <c r="CB63" s="21"/>
    </row>
    <row r="64" spans="1:80" s="22" customFormat="1" ht="12.75" customHeight="1">
      <c r="A64" s="81"/>
      <c r="B64" s="20" t="s">
        <v>117</v>
      </c>
      <c r="C64" s="3">
        <v>56</v>
      </c>
      <c r="D64" s="3">
        <v>27</v>
      </c>
      <c r="E64" s="2">
        <v>15</v>
      </c>
      <c r="F64" s="32" t="s">
        <v>140</v>
      </c>
      <c r="G64" s="1">
        <v>109371</v>
      </c>
      <c r="H64" s="1">
        <v>98587</v>
      </c>
      <c r="I64" s="2">
        <v>19803</v>
      </c>
      <c r="J64" s="2">
        <v>78784</v>
      </c>
      <c r="K64" s="1">
        <v>10784</v>
      </c>
      <c r="L64" s="2">
        <v>1088</v>
      </c>
      <c r="M64" s="2">
        <v>9696</v>
      </c>
      <c r="N64" s="2">
        <v>1092582</v>
      </c>
      <c r="O64" s="21"/>
      <c r="P64" s="21"/>
      <c r="Q64" s="21"/>
      <c r="R64" s="21">
        <v>1</v>
      </c>
      <c r="S64" s="21"/>
      <c r="T64" s="21"/>
      <c r="U64" s="21"/>
      <c r="V64" s="21">
        <v>1</v>
      </c>
      <c r="W64" s="21"/>
      <c r="X64" s="21">
        <v>1</v>
      </c>
      <c r="Y64" s="21"/>
      <c r="Z64" s="21"/>
      <c r="AA64" s="21"/>
      <c r="AB64" s="21"/>
      <c r="AC64" s="21"/>
      <c r="AD64" s="21">
        <v>1</v>
      </c>
      <c r="AE64" s="21">
        <v>1</v>
      </c>
      <c r="AF64" s="21"/>
      <c r="AG64" s="21">
        <v>1</v>
      </c>
      <c r="AH64" s="21"/>
      <c r="AI64" s="21"/>
      <c r="AJ64" s="21"/>
      <c r="AK64" s="21"/>
      <c r="AL64" s="21"/>
      <c r="AM64" s="21"/>
      <c r="AN64" s="21"/>
      <c r="AO64" s="21"/>
      <c r="AP64" s="21"/>
      <c r="AQ64" s="21">
        <v>1</v>
      </c>
      <c r="AR64" s="21"/>
      <c r="AS64" s="21"/>
      <c r="AT64" s="21"/>
      <c r="AU64" s="21"/>
      <c r="AV64" s="21">
        <v>1</v>
      </c>
      <c r="AW64" s="21"/>
      <c r="AX64" s="21"/>
      <c r="AY64" s="21"/>
      <c r="AZ64" s="21"/>
      <c r="BA64" s="21"/>
      <c r="BB64" s="21"/>
      <c r="BC64" s="21">
        <v>1</v>
      </c>
      <c r="BD64" s="21"/>
      <c r="BE64" s="21">
        <v>1</v>
      </c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>
        <v>1</v>
      </c>
      <c r="BV64" s="33"/>
      <c r="BW64" s="21"/>
      <c r="BX64" s="21"/>
      <c r="BY64" s="21"/>
      <c r="BZ64" s="21"/>
      <c r="CA64" s="21"/>
      <c r="CB64" s="21"/>
    </row>
    <row r="65" spans="1:80" s="22" customFormat="1" ht="12.75" customHeight="1">
      <c r="A65" s="81"/>
      <c r="B65" s="20" t="s">
        <v>118</v>
      </c>
      <c r="C65" s="3">
        <v>57</v>
      </c>
      <c r="D65" s="3">
        <v>27</v>
      </c>
      <c r="E65" s="2">
        <v>34</v>
      </c>
      <c r="F65" s="32" t="s">
        <v>140</v>
      </c>
      <c r="G65" s="1">
        <v>158042</v>
      </c>
      <c r="H65" s="1">
        <v>156763</v>
      </c>
      <c r="I65" s="2">
        <v>30876</v>
      </c>
      <c r="J65" s="2">
        <v>125887</v>
      </c>
      <c r="K65" s="1">
        <v>1279</v>
      </c>
      <c r="L65" s="2"/>
      <c r="M65" s="2">
        <v>1279</v>
      </c>
      <c r="N65" s="2">
        <v>1659968</v>
      </c>
      <c r="O65" s="21"/>
      <c r="P65" s="21"/>
      <c r="Q65" s="21"/>
      <c r="R65" s="21">
        <v>1</v>
      </c>
      <c r="S65" s="21"/>
      <c r="T65" s="21">
        <v>1</v>
      </c>
      <c r="U65" s="21"/>
      <c r="V65" s="21"/>
      <c r="W65" s="21"/>
      <c r="X65" s="21">
        <v>1</v>
      </c>
      <c r="Y65" s="21"/>
      <c r="Z65" s="21"/>
      <c r="AA65" s="21"/>
      <c r="AB65" s="21"/>
      <c r="AC65" s="21"/>
      <c r="AD65" s="21">
        <v>1</v>
      </c>
      <c r="AE65" s="21">
        <v>1</v>
      </c>
      <c r="AF65" s="21"/>
      <c r="AG65" s="21"/>
      <c r="AH65" s="21"/>
      <c r="AI65" s="21"/>
      <c r="AJ65" s="21"/>
      <c r="AK65" s="21"/>
      <c r="AL65" s="21"/>
      <c r="AM65" s="21"/>
      <c r="AN65" s="21"/>
      <c r="AO65" s="21">
        <v>1</v>
      </c>
      <c r="AP65" s="21"/>
      <c r="AQ65" s="21">
        <v>1</v>
      </c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>
        <v>1</v>
      </c>
      <c r="BD65" s="21"/>
      <c r="BE65" s="21">
        <v>1</v>
      </c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>
        <v>1</v>
      </c>
      <c r="BW65" s="21"/>
      <c r="BX65" s="21"/>
      <c r="BY65" s="21"/>
      <c r="BZ65" s="21"/>
      <c r="CA65" s="21"/>
      <c r="CB65" s="21"/>
    </row>
    <row r="66" spans="1:80" s="22" customFormat="1" ht="12.75" customHeight="1">
      <c r="A66" s="81"/>
      <c r="B66" s="20" t="s">
        <v>119</v>
      </c>
      <c r="C66" s="3">
        <v>58</v>
      </c>
      <c r="D66" s="3">
        <v>27</v>
      </c>
      <c r="E66" s="2">
        <v>10</v>
      </c>
      <c r="F66" s="32" t="s">
        <v>140</v>
      </c>
      <c r="G66" s="1">
        <v>28567</v>
      </c>
      <c r="H66" s="1">
        <v>28567</v>
      </c>
      <c r="I66" s="2">
        <v>27959</v>
      </c>
      <c r="J66" s="2">
        <v>608</v>
      </c>
      <c r="K66" s="1"/>
      <c r="L66" s="2"/>
      <c r="M66" s="2"/>
      <c r="N66" s="2">
        <v>592003</v>
      </c>
      <c r="O66" s="21"/>
      <c r="P66" s="21"/>
      <c r="Q66" s="21"/>
      <c r="R66" s="21">
        <v>1</v>
      </c>
      <c r="S66" s="21"/>
      <c r="T66" s="21">
        <v>1</v>
      </c>
      <c r="U66" s="21"/>
      <c r="V66" s="21"/>
      <c r="W66" s="21"/>
      <c r="X66" s="21">
        <v>1</v>
      </c>
      <c r="Y66" s="21"/>
      <c r="Z66" s="29"/>
      <c r="AA66" s="29"/>
      <c r="AB66" s="29"/>
      <c r="AC66" s="21"/>
      <c r="AD66" s="21">
        <v>1</v>
      </c>
      <c r="AE66" s="21">
        <v>1</v>
      </c>
      <c r="AF66" s="21"/>
      <c r="AG66" s="21"/>
      <c r="AH66" s="21"/>
      <c r="AI66" s="21"/>
      <c r="AJ66" s="21"/>
      <c r="AK66" s="21">
        <v>1</v>
      </c>
      <c r="AL66" s="21"/>
      <c r="AM66" s="21"/>
      <c r="AN66" s="21"/>
      <c r="AO66" s="21"/>
      <c r="AP66" s="21"/>
      <c r="AQ66" s="21">
        <v>1</v>
      </c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v>1</v>
      </c>
      <c r="BD66" s="21"/>
      <c r="BE66" s="21">
        <v>1</v>
      </c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>
        <v>1</v>
      </c>
      <c r="CB66" s="21"/>
    </row>
    <row r="67" spans="1:80" s="22" customFormat="1" ht="12.75" customHeight="1">
      <c r="A67" s="81"/>
      <c r="B67" s="20" t="s">
        <v>120</v>
      </c>
      <c r="C67" s="3">
        <v>59</v>
      </c>
      <c r="D67" s="3">
        <v>27</v>
      </c>
      <c r="E67" s="2">
        <v>18</v>
      </c>
      <c r="F67" s="32" t="s">
        <v>140</v>
      </c>
      <c r="G67" s="1">
        <v>153278</v>
      </c>
      <c r="H67" s="1">
        <v>153278</v>
      </c>
      <c r="I67" s="2">
        <v>115579</v>
      </c>
      <c r="J67" s="2">
        <v>37699</v>
      </c>
      <c r="K67" s="1"/>
      <c r="L67" s="2"/>
      <c r="M67" s="2"/>
      <c r="N67" s="2">
        <v>2728751</v>
      </c>
      <c r="O67" s="21"/>
      <c r="P67" s="21"/>
      <c r="Q67" s="21"/>
      <c r="R67" s="21">
        <v>1</v>
      </c>
      <c r="S67" s="21"/>
      <c r="T67" s="21">
        <v>1</v>
      </c>
      <c r="U67" s="21"/>
      <c r="V67" s="21"/>
      <c r="W67" s="21">
        <v>1</v>
      </c>
      <c r="X67" s="21">
        <v>1</v>
      </c>
      <c r="Y67" s="21"/>
      <c r="Z67" s="29"/>
      <c r="AA67" s="29"/>
      <c r="AB67" s="29"/>
      <c r="AC67" s="21"/>
      <c r="AD67" s="21">
        <v>1</v>
      </c>
      <c r="AE67" s="21">
        <v>1</v>
      </c>
      <c r="AF67" s="21"/>
      <c r="AG67" s="21"/>
      <c r="AH67" s="21"/>
      <c r="AI67" s="21"/>
      <c r="AJ67" s="21"/>
      <c r="AK67" s="21">
        <v>1</v>
      </c>
      <c r="AL67" s="21"/>
      <c r="AM67" s="21"/>
      <c r="AN67" s="21"/>
      <c r="AO67" s="21"/>
      <c r="AP67" s="21"/>
      <c r="AQ67" s="21">
        <v>1</v>
      </c>
      <c r="AR67" s="21">
        <v>1</v>
      </c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>
        <v>1</v>
      </c>
      <c r="BD67" s="21"/>
      <c r="BE67" s="21">
        <v>1</v>
      </c>
      <c r="BF67" s="21"/>
      <c r="BG67" s="21"/>
      <c r="BH67" s="21"/>
      <c r="BI67" s="21"/>
      <c r="BJ67" s="21">
        <v>1</v>
      </c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>
        <v>1</v>
      </c>
      <c r="BV67" s="33"/>
      <c r="BW67" s="21"/>
      <c r="BX67" s="21"/>
      <c r="BY67" s="21"/>
      <c r="BZ67" s="21"/>
      <c r="CA67" s="21">
        <v>1</v>
      </c>
      <c r="CB67" s="21"/>
    </row>
    <row r="68" spans="1:80" s="22" customFormat="1" ht="12.75" customHeight="1">
      <c r="A68" s="81"/>
      <c r="B68" s="20" t="s">
        <v>137</v>
      </c>
      <c r="C68" s="3">
        <v>60</v>
      </c>
      <c r="D68" s="3">
        <v>27</v>
      </c>
      <c r="E68" s="2">
        <v>17</v>
      </c>
      <c r="F68" s="32" t="s">
        <v>140</v>
      </c>
      <c r="G68" s="1">
        <v>87243</v>
      </c>
      <c r="H68" s="1">
        <v>87243</v>
      </c>
      <c r="I68" s="2">
        <v>55455</v>
      </c>
      <c r="J68" s="2">
        <v>31788</v>
      </c>
      <c r="K68" s="1"/>
      <c r="L68" s="2"/>
      <c r="M68" s="2"/>
      <c r="N68" s="2">
        <v>1418859</v>
      </c>
      <c r="O68" s="21"/>
      <c r="P68" s="21"/>
      <c r="Q68" s="21"/>
      <c r="R68" s="21">
        <v>1</v>
      </c>
      <c r="S68" s="21"/>
      <c r="T68" s="29"/>
      <c r="U68" s="21"/>
      <c r="V68" s="21"/>
      <c r="W68" s="21">
        <v>1</v>
      </c>
      <c r="X68" s="21"/>
      <c r="Y68" s="21"/>
      <c r="Z68" s="21"/>
      <c r="AA68" s="21"/>
      <c r="AB68" s="21"/>
      <c r="AC68" s="21"/>
      <c r="AD68" s="21">
        <v>1</v>
      </c>
      <c r="AE68" s="21">
        <v>1</v>
      </c>
      <c r="AF68" s="21"/>
      <c r="AG68" s="21"/>
      <c r="AH68" s="21"/>
      <c r="AI68" s="21"/>
      <c r="AJ68" s="21"/>
      <c r="AK68" s="21"/>
      <c r="AL68" s="21"/>
      <c r="AM68" s="21"/>
      <c r="AN68" s="21"/>
      <c r="AO68" s="21">
        <v>1</v>
      </c>
      <c r="AP68" s="21"/>
      <c r="AQ68" s="21">
        <v>1</v>
      </c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>
        <v>1</v>
      </c>
      <c r="BD68" s="21"/>
      <c r="BE68" s="21">
        <v>1</v>
      </c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>
        <v>1</v>
      </c>
      <c r="CB68" s="21"/>
    </row>
    <row r="69" spans="1:80" s="22" customFormat="1" ht="12.75" customHeight="1">
      <c r="A69" s="81"/>
      <c r="B69" s="20" t="s">
        <v>121</v>
      </c>
      <c r="C69" s="3">
        <v>61</v>
      </c>
      <c r="D69" s="3">
        <v>27</v>
      </c>
      <c r="E69" s="2">
        <v>29</v>
      </c>
      <c r="F69" s="32" t="s">
        <v>140</v>
      </c>
      <c r="G69" s="1">
        <v>110503</v>
      </c>
      <c r="H69" s="1">
        <v>101073</v>
      </c>
      <c r="I69" s="2">
        <v>98208</v>
      </c>
      <c r="J69" s="2">
        <v>2865</v>
      </c>
      <c r="K69" s="1">
        <v>9430</v>
      </c>
      <c r="L69" s="2">
        <v>5118</v>
      </c>
      <c r="M69" s="2">
        <v>4312</v>
      </c>
      <c r="N69" s="2">
        <v>1727381</v>
      </c>
      <c r="O69" s="21"/>
      <c r="P69" s="21"/>
      <c r="Q69" s="21"/>
      <c r="R69" s="21"/>
      <c r="S69" s="21">
        <v>1</v>
      </c>
      <c r="T69" s="21">
        <v>1</v>
      </c>
      <c r="U69" s="21"/>
      <c r="V69" s="21"/>
      <c r="W69" s="21"/>
      <c r="X69" s="21"/>
      <c r="Y69" s="21"/>
      <c r="Z69" s="21"/>
      <c r="AA69" s="21"/>
      <c r="AB69" s="21"/>
      <c r="AC69" s="21"/>
      <c r="AD69" s="21">
        <v>1</v>
      </c>
      <c r="AE69" s="21">
        <v>1</v>
      </c>
      <c r="AF69" s="21"/>
      <c r="AG69" s="21">
        <v>1</v>
      </c>
      <c r="AH69" s="21"/>
      <c r="AI69" s="21"/>
      <c r="AJ69" s="21"/>
      <c r="AK69" s="21"/>
      <c r="AL69" s="21"/>
      <c r="AM69" s="21"/>
      <c r="AN69" s="21"/>
      <c r="AO69" s="21"/>
      <c r="AP69" s="21"/>
      <c r="AQ69" s="21">
        <v>1</v>
      </c>
      <c r="AR69" s="21"/>
      <c r="AS69" s="21"/>
      <c r="AT69" s="21"/>
      <c r="AU69" s="21"/>
      <c r="AV69" s="21"/>
      <c r="AW69" s="21"/>
      <c r="AX69" s="21"/>
      <c r="AY69" s="21">
        <v>1</v>
      </c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</row>
    <row r="70" spans="1:80" s="22" customFormat="1" ht="12.75" customHeight="1">
      <c r="A70" s="81"/>
      <c r="B70" s="20" t="s">
        <v>122</v>
      </c>
      <c r="C70" s="3">
        <v>62</v>
      </c>
      <c r="D70" s="3">
        <v>27</v>
      </c>
      <c r="E70" s="2">
        <v>13</v>
      </c>
      <c r="F70" s="32" t="s">
        <v>140</v>
      </c>
      <c r="G70" s="1">
        <v>81123</v>
      </c>
      <c r="H70" s="1">
        <v>81123</v>
      </c>
      <c r="I70" s="2">
        <v>16532</v>
      </c>
      <c r="J70" s="2">
        <v>64591</v>
      </c>
      <c r="K70" s="1"/>
      <c r="L70" s="2"/>
      <c r="M70" s="2"/>
      <c r="N70" s="2">
        <v>863900</v>
      </c>
      <c r="O70" s="21"/>
      <c r="P70" s="21"/>
      <c r="Q70" s="21"/>
      <c r="R70" s="21">
        <v>1</v>
      </c>
      <c r="S70" s="21"/>
      <c r="T70" s="29"/>
      <c r="U70" s="21"/>
      <c r="V70" s="21"/>
      <c r="W70" s="21">
        <v>1</v>
      </c>
      <c r="X70" s="21">
        <v>1</v>
      </c>
      <c r="Y70" s="21"/>
      <c r="Z70" s="21"/>
      <c r="AA70" s="21"/>
      <c r="AB70" s="21"/>
      <c r="AC70" s="21"/>
      <c r="AD70" s="21">
        <v>1</v>
      </c>
      <c r="AE70" s="21">
        <v>1</v>
      </c>
      <c r="AF70" s="21"/>
      <c r="AG70" s="21">
        <v>1</v>
      </c>
      <c r="AH70" s="21"/>
      <c r="AI70" s="21"/>
      <c r="AJ70" s="21"/>
      <c r="AK70" s="21"/>
      <c r="AL70" s="21"/>
      <c r="AM70" s="21"/>
      <c r="AN70" s="21"/>
      <c r="AO70" s="21"/>
      <c r="AP70" s="21"/>
      <c r="AQ70" s="21">
        <v>1</v>
      </c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>
        <v>1</v>
      </c>
      <c r="BD70" s="21"/>
      <c r="BE70" s="21">
        <v>1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>
        <v>1</v>
      </c>
      <c r="BV70" s="33"/>
      <c r="BW70" s="21"/>
      <c r="BX70" s="21"/>
      <c r="BY70" s="21"/>
      <c r="BZ70" s="21"/>
      <c r="CA70" s="21"/>
      <c r="CB70" s="21"/>
    </row>
    <row r="71" spans="1:80" s="22" customFormat="1" ht="12.75" customHeight="1">
      <c r="A71" s="81"/>
      <c r="B71" s="20" t="s">
        <v>142</v>
      </c>
      <c r="C71" s="3">
        <v>63</v>
      </c>
      <c r="D71" s="3">
        <v>27</v>
      </c>
      <c r="E71" s="2">
        <v>31</v>
      </c>
      <c r="F71" s="32" t="s">
        <v>140</v>
      </c>
      <c r="G71" s="1">
        <v>104929</v>
      </c>
      <c r="H71" s="1">
        <v>104352</v>
      </c>
      <c r="I71" s="2">
        <v>25065</v>
      </c>
      <c r="J71" s="2">
        <v>79287</v>
      </c>
      <c r="K71" s="1">
        <v>577</v>
      </c>
      <c r="L71" s="2"/>
      <c r="M71" s="2">
        <v>577</v>
      </c>
      <c r="N71" s="2">
        <v>1162680</v>
      </c>
      <c r="O71" s="21"/>
      <c r="P71" s="21"/>
      <c r="Q71" s="21"/>
      <c r="R71" s="21">
        <v>1</v>
      </c>
      <c r="S71" s="21"/>
      <c r="T71" s="21"/>
      <c r="U71" s="21"/>
      <c r="V71" s="21"/>
      <c r="W71" s="21">
        <v>1</v>
      </c>
      <c r="X71" s="21">
        <v>1</v>
      </c>
      <c r="Y71" s="21"/>
      <c r="Z71" s="21"/>
      <c r="AA71" s="21"/>
      <c r="AB71" s="21"/>
      <c r="AC71" s="21"/>
      <c r="AD71" s="21">
        <v>1</v>
      </c>
      <c r="AE71" s="21">
        <v>1</v>
      </c>
      <c r="AF71" s="21"/>
      <c r="AG71" s="21">
        <v>1</v>
      </c>
      <c r="AH71" s="21"/>
      <c r="AI71" s="21"/>
      <c r="AJ71" s="21"/>
      <c r="AK71" s="21"/>
      <c r="AL71" s="21"/>
      <c r="AM71" s="21"/>
      <c r="AN71" s="21"/>
      <c r="AO71" s="21"/>
      <c r="AP71" s="21"/>
      <c r="AQ71" s="21">
        <v>1</v>
      </c>
      <c r="AR71" s="21"/>
      <c r="AS71" s="21">
        <v>1</v>
      </c>
      <c r="AT71" s="21"/>
      <c r="AU71" s="21"/>
      <c r="AV71" s="21"/>
      <c r="AW71" s="21"/>
      <c r="AX71" s="21"/>
      <c r="AY71" s="21"/>
      <c r="AZ71" s="21"/>
      <c r="BA71" s="21"/>
      <c r="BB71" s="21"/>
      <c r="BC71" s="21">
        <v>1</v>
      </c>
      <c r="BD71" s="21"/>
      <c r="BE71" s="21">
        <v>1</v>
      </c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>
        <v>1</v>
      </c>
      <c r="BV71" s="21"/>
      <c r="BW71" s="21"/>
      <c r="BX71" s="21"/>
      <c r="BY71" s="21"/>
      <c r="BZ71" s="21"/>
      <c r="CA71" s="21"/>
      <c r="CB71" s="21"/>
    </row>
    <row r="72" spans="1:80" s="22" customFormat="1" ht="12.75" customHeight="1">
      <c r="A72" s="81"/>
      <c r="B72" s="20" t="s">
        <v>143</v>
      </c>
      <c r="C72" s="3">
        <v>64</v>
      </c>
      <c r="D72" s="3">
        <v>27</v>
      </c>
      <c r="E72" s="2">
        <v>4</v>
      </c>
      <c r="F72" s="32" t="s">
        <v>140</v>
      </c>
      <c r="G72" s="1">
        <v>15196</v>
      </c>
      <c r="H72" s="1">
        <v>15196</v>
      </c>
      <c r="I72" s="2"/>
      <c r="J72" s="2">
        <v>15196</v>
      </c>
      <c r="K72" s="1"/>
      <c r="L72" s="2"/>
      <c r="M72" s="2"/>
      <c r="N72" s="2">
        <v>121568</v>
      </c>
      <c r="O72" s="21"/>
      <c r="P72" s="21"/>
      <c r="Q72" s="21"/>
      <c r="R72" s="21">
        <v>1</v>
      </c>
      <c r="S72" s="21"/>
      <c r="T72" s="21"/>
      <c r="U72" s="21"/>
      <c r="V72" s="21"/>
      <c r="W72" s="21">
        <v>1</v>
      </c>
      <c r="X72" s="21"/>
      <c r="Y72" s="21"/>
      <c r="Z72" s="21"/>
      <c r="AA72" s="21"/>
      <c r="AB72" s="21"/>
      <c r="AC72" s="21"/>
      <c r="AD72" s="21">
        <v>1</v>
      </c>
      <c r="AE72" s="21">
        <v>1</v>
      </c>
      <c r="AF72" s="21"/>
      <c r="AG72" s="21"/>
      <c r="AH72" s="21"/>
      <c r="AI72" s="21"/>
      <c r="AJ72" s="21"/>
      <c r="AK72" s="21"/>
      <c r="AL72" s="21"/>
      <c r="AM72" s="21"/>
      <c r="AN72" s="21"/>
      <c r="AO72" s="21">
        <v>1</v>
      </c>
      <c r="AP72" s="21"/>
      <c r="AQ72" s="21">
        <v>1</v>
      </c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>
        <v>1</v>
      </c>
      <c r="BD72" s="21"/>
      <c r="BE72" s="21">
        <v>1</v>
      </c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>
        <v>1</v>
      </c>
      <c r="CB72" s="21"/>
    </row>
    <row r="73" spans="1:117" s="23" customFormat="1" ht="12.75" customHeight="1">
      <c r="A73" s="81"/>
      <c r="B73" s="20" t="s">
        <v>144</v>
      </c>
      <c r="C73" s="3">
        <v>65</v>
      </c>
      <c r="D73" s="3">
        <v>27</v>
      </c>
      <c r="E73" s="2">
        <v>4</v>
      </c>
      <c r="F73" s="32" t="s">
        <v>140</v>
      </c>
      <c r="G73" s="1">
        <v>19721</v>
      </c>
      <c r="H73" s="1">
        <v>19721</v>
      </c>
      <c r="I73" s="2"/>
      <c r="J73" s="2">
        <v>19721</v>
      </c>
      <c r="K73" s="1"/>
      <c r="L73" s="2"/>
      <c r="M73" s="2"/>
      <c r="N73" s="2">
        <v>157768</v>
      </c>
      <c r="O73" s="21"/>
      <c r="P73" s="21"/>
      <c r="Q73" s="21"/>
      <c r="R73" s="21">
        <v>1</v>
      </c>
      <c r="S73" s="21"/>
      <c r="T73" s="21">
        <v>1</v>
      </c>
      <c r="U73" s="21"/>
      <c r="V73" s="21"/>
      <c r="W73" s="21"/>
      <c r="X73" s="21"/>
      <c r="Y73" s="21"/>
      <c r="Z73" s="21"/>
      <c r="AA73" s="21"/>
      <c r="AB73" s="21"/>
      <c r="AC73" s="21"/>
      <c r="AD73" s="21">
        <v>1</v>
      </c>
      <c r="AE73" s="21">
        <v>1</v>
      </c>
      <c r="AF73" s="21"/>
      <c r="AG73" s="21"/>
      <c r="AH73" s="21"/>
      <c r="AI73" s="21"/>
      <c r="AJ73" s="21"/>
      <c r="AK73" s="21"/>
      <c r="AL73" s="21"/>
      <c r="AM73" s="21"/>
      <c r="AN73" s="21"/>
      <c r="AO73" s="21">
        <v>1</v>
      </c>
      <c r="AP73" s="21"/>
      <c r="AQ73" s="21">
        <v>1</v>
      </c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>
        <v>1</v>
      </c>
      <c r="BD73" s="21"/>
      <c r="BE73" s="21">
        <v>1</v>
      </c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>
        <v>1</v>
      </c>
      <c r="BV73" s="21"/>
      <c r="BW73" s="21"/>
      <c r="BX73" s="21"/>
      <c r="BY73" s="21"/>
      <c r="BZ73" s="21"/>
      <c r="CA73" s="21"/>
      <c r="CB73" s="21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</row>
    <row r="74" spans="1:117" s="20" customFormat="1" ht="12.75" customHeight="1">
      <c r="A74" s="81"/>
      <c r="B74" s="20" t="s">
        <v>153</v>
      </c>
      <c r="C74" s="3">
        <v>66</v>
      </c>
      <c r="D74" s="3">
        <v>27</v>
      </c>
      <c r="E74" s="2">
        <v>14</v>
      </c>
      <c r="F74" s="32" t="s">
        <v>140</v>
      </c>
      <c r="G74" s="1">
        <v>43096</v>
      </c>
      <c r="H74" s="1">
        <v>43096</v>
      </c>
      <c r="I74" s="2">
        <v>37236</v>
      </c>
      <c r="J74" s="2">
        <v>5860</v>
      </c>
      <c r="K74" s="1"/>
      <c r="L74" s="2"/>
      <c r="M74" s="2"/>
      <c r="N74" s="2">
        <v>828836</v>
      </c>
      <c r="O74" s="21"/>
      <c r="P74" s="21"/>
      <c r="Q74" s="21"/>
      <c r="R74" s="21">
        <v>1</v>
      </c>
      <c r="S74" s="21"/>
      <c r="T74" s="29"/>
      <c r="U74" s="21"/>
      <c r="V74" s="21"/>
      <c r="W74" s="29"/>
      <c r="X74" s="21">
        <v>1</v>
      </c>
      <c r="Y74" s="21"/>
      <c r="Z74" s="21"/>
      <c r="AA74" s="21"/>
      <c r="AB74" s="21"/>
      <c r="AC74" s="21"/>
      <c r="AD74" s="21">
        <v>1</v>
      </c>
      <c r="AE74" s="21">
        <v>1</v>
      </c>
      <c r="AF74" s="21"/>
      <c r="AG74" s="21"/>
      <c r="AH74" s="21"/>
      <c r="AI74" s="21"/>
      <c r="AJ74" s="21"/>
      <c r="AK74" s="21">
        <v>1</v>
      </c>
      <c r="AL74" s="21"/>
      <c r="AM74" s="21"/>
      <c r="AN74" s="21"/>
      <c r="AO74" s="21"/>
      <c r="AP74" s="21"/>
      <c r="AQ74" s="21">
        <v>1</v>
      </c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>
        <v>1</v>
      </c>
      <c r="BD74" s="21"/>
      <c r="BE74" s="21">
        <v>1</v>
      </c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33"/>
      <c r="BV74" s="33"/>
      <c r="BW74" s="21"/>
      <c r="BX74" s="21"/>
      <c r="BY74" s="21"/>
      <c r="BZ74" s="21"/>
      <c r="CA74" s="21">
        <v>1</v>
      </c>
      <c r="CB74" s="21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</row>
    <row r="75" spans="1:102" s="20" customFormat="1" ht="12.75" customHeight="1">
      <c r="A75" s="34" t="s">
        <v>124</v>
      </c>
      <c r="B75" s="20" t="s">
        <v>183</v>
      </c>
      <c r="C75" s="3">
        <v>67</v>
      </c>
      <c r="D75" s="3">
        <v>29</v>
      </c>
      <c r="E75" s="2">
        <v>3</v>
      </c>
      <c r="F75" s="32" t="s">
        <v>140</v>
      </c>
      <c r="G75" s="1">
        <v>24123</v>
      </c>
      <c r="H75" s="1">
        <v>23128</v>
      </c>
      <c r="I75" s="2">
        <v>3909</v>
      </c>
      <c r="J75" s="2">
        <v>19219</v>
      </c>
      <c r="K75" s="1">
        <v>995</v>
      </c>
      <c r="L75" s="2"/>
      <c r="M75" s="2">
        <v>995</v>
      </c>
      <c r="N75" s="2">
        <v>191454</v>
      </c>
      <c r="O75" s="21"/>
      <c r="P75" s="21"/>
      <c r="Q75" s="21"/>
      <c r="R75" s="21"/>
      <c r="S75" s="21">
        <v>1</v>
      </c>
      <c r="T75" s="21"/>
      <c r="U75" s="21"/>
      <c r="V75" s="21"/>
      <c r="W75" s="21">
        <v>1</v>
      </c>
      <c r="X75" s="21"/>
      <c r="Y75" s="21"/>
      <c r="Z75" s="21"/>
      <c r="AA75" s="21"/>
      <c r="AB75" s="21"/>
      <c r="AC75" s="21"/>
      <c r="AD75" s="21">
        <v>1</v>
      </c>
      <c r="AE75" s="21">
        <v>1</v>
      </c>
      <c r="AF75" s="21"/>
      <c r="AG75" s="21"/>
      <c r="AH75" s="21"/>
      <c r="AI75" s="21"/>
      <c r="AJ75" s="21"/>
      <c r="AK75" s="21">
        <v>1</v>
      </c>
      <c r="AL75" s="21"/>
      <c r="AM75" s="21"/>
      <c r="AN75" s="21"/>
      <c r="AO75" s="21"/>
      <c r="AP75" s="21"/>
      <c r="AQ75" s="21">
        <v>1</v>
      </c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>
        <v>1</v>
      </c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</row>
    <row r="76" spans="1:102" ht="15" customHeight="1">
      <c r="A76" s="3" t="s">
        <v>4</v>
      </c>
      <c r="B76" s="3"/>
      <c r="C76" s="3"/>
      <c r="D76" s="3"/>
      <c r="E76" s="39">
        <f>SUM(E9:E75)</f>
        <v>1533</v>
      </c>
      <c r="F76" s="39"/>
      <c r="G76" s="39">
        <f>SUM(G9:G75)</f>
        <v>6936070</v>
      </c>
      <c r="H76" s="39">
        <f aca="true" t="shared" si="0" ref="H76:N76">SUM(H9:H75)</f>
        <v>6752769</v>
      </c>
      <c r="I76" s="39">
        <f t="shared" si="0"/>
        <v>3134619</v>
      </c>
      <c r="J76" s="39">
        <f t="shared" si="0"/>
        <v>3618150</v>
      </c>
      <c r="K76" s="39">
        <f t="shared" si="0"/>
        <v>183301</v>
      </c>
      <c r="L76" s="39">
        <f t="shared" si="0"/>
        <v>83301</v>
      </c>
      <c r="M76" s="39">
        <f t="shared" si="0"/>
        <v>100000</v>
      </c>
      <c r="N76" s="39">
        <f t="shared" si="0"/>
        <v>94701126</v>
      </c>
      <c r="O76" s="3">
        <f aca="true" t="shared" si="1" ref="O76:AT76">COUNTIF(O9:O75,"1")</f>
        <v>1</v>
      </c>
      <c r="P76" s="3">
        <f t="shared" si="1"/>
        <v>0</v>
      </c>
      <c r="Q76" s="3">
        <f t="shared" si="1"/>
        <v>2</v>
      </c>
      <c r="R76" s="3">
        <f t="shared" si="1"/>
        <v>53</v>
      </c>
      <c r="S76" s="3">
        <f t="shared" si="1"/>
        <v>14</v>
      </c>
      <c r="T76" s="3">
        <f t="shared" si="1"/>
        <v>17</v>
      </c>
      <c r="U76" s="3">
        <f t="shared" si="1"/>
        <v>0</v>
      </c>
      <c r="V76" s="3">
        <f t="shared" si="1"/>
        <v>6</v>
      </c>
      <c r="W76" s="3">
        <f t="shared" si="1"/>
        <v>44</v>
      </c>
      <c r="X76" s="3">
        <f t="shared" si="1"/>
        <v>38</v>
      </c>
      <c r="Y76" s="3">
        <f t="shared" si="1"/>
        <v>0</v>
      </c>
      <c r="Z76" s="3">
        <f t="shared" si="1"/>
        <v>1</v>
      </c>
      <c r="AA76" s="3">
        <f t="shared" si="1"/>
        <v>2</v>
      </c>
      <c r="AB76" s="3">
        <f t="shared" si="1"/>
        <v>0</v>
      </c>
      <c r="AC76" s="3">
        <f t="shared" si="1"/>
        <v>0</v>
      </c>
      <c r="AD76" s="3">
        <f t="shared" si="1"/>
        <v>67</v>
      </c>
      <c r="AE76" s="3">
        <f t="shared" si="1"/>
        <v>67</v>
      </c>
      <c r="AF76" s="3">
        <f t="shared" si="1"/>
        <v>0</v>
      </c>
      <c r="AG76" s="3">
        <f t="shared" si="1"/>
        <v>36</v>
      </c>
      <c r="AH76" s="3">
        <f t="shared" si="1"/>
        <v>0</v>
      </c>
      <c r="AI76" s="3">
        <f t="shared" si="1"/>
        <v>1</v>
      </c>
      <c r="AJ76" s="3">
        <f t="shared" si="1"/>
        <v>0</v>
      </c>
      <c r="AK76" s="3">
        <f t="shared" si="1"/>
        <v>23</v>
      </c>
      <c r="AL76" s="3">
        <f t="shared" si="1"/>
        <v>0</v>
      </c>
      <c r="AM76" s="3">
        <f t="shared" si="1"/>
        <v>0</v>
      </c>
      <c r="AN76" s="3">
        <f t="shared" si="1"/>
        <v>0</v>
      </c>
      <c r="AO76" s="3">
        <f t="shared" si="1"/>
        <v>10</v>
      </c>
      <c r="AP76" s="3">
        <f t="shared" si="1"/>
        <v>2</v>
      </c>
      <c r="AQ76" s="3">
        <f t="shared" si="1"/>
        <v>66</v>
      </c>
      <c r="AR76" s="3">
        <f t="shared" si="1"/>
        <v>4</v>
      </c>
      <c r="AS76" s="3">
        <f t="shared" si="1"/>
        <v>2</v>
      </c>
      <c r="AT76" s="3">
        <f t="shared" si="1"/>
        <v>2</v>
      </c>
      <c r="AU76" s="3">
        <f aca="true" t="shared" si="2" ref="AU76:BZ76">COUNTIF(AU9:AU75,"1")</f>
        <v>2</v>
      </c>
      <c r="AV76" s="3">
        <f t="shared" si="2"/>
        <v>1</v>
      </c>
      <c r="AW76" s="3">
        <f t="shared" si="2"/>
        <v>0</v>
      </c>
      <c r="AX76" s="3">
        <f t="shared" si="2"/>
        <v>2</v>
      </c>
      <c r="AY76" s="3">
        <f t="shared" si="2"/>
        <v>2</v>
      </c>
      <c r="AZ76" s="3">
        <f t="shared" si="2"/>
        <v>1</v>
      </c>
      <c r="BA76" s="3">
        <f t="shared" si="2"/>
        <v>1</v>
      </c>
      <c r="BB76" s="3">
        <f t="shared" si="2"/>
        <v>0</v>
      </c>
      <c r="BC76" s="3">
        <f t="shared" si="2"/>
        <v>64</v>
      </c>
      <c r="BD76" s="3">
        <f t="shared" si="2"/>
        <v>2</v>
      </c>
      <c r="BE76" s="3">
        <f t="shared" si="2"/>
        <v>49</v>
      </c>
      <c r="BF76" s="3">
        <f t="shared" si="2"/>
        <v>0</v>
      </c>
      <c r="BG76" s="3">
        <f t="shared" si="2"/>
        <v>3</v>
      </c>
      <c r="BH76" s="3">
        <f t="shared" si="2"/>
        <v>0</v>
      </c>
      <c r="BI76" s="3">
        <f t="shared" si="2"/>
        <v>0</v>
      </c>
      <c r="BJ76" s="3">
        <f t="shared" si="2"/>
        <v>6</v>
      </c>
      <c r="BK76" s="3">
        <f t="shared" si="2"/>
        <v>1</v>
      </c>
      <c r="BL76" s="3">
        <f t="shared" si="2"/>
        <v>0</v>
      </c>
      <c r="BM76" s="3">
        <f t="shared" si="2"/>
        <v>0</v>
      </c>
      <c r="BN76" s="3">
        <f t="shared" si="2"/>
        <v>0</v>
      </c>
      <c r="BO76" s="3">
        <f t="shared" si="2"/>
        <v>0</v>
      </c>
      <c r="BP76" s="3">
        <f t="shared" si="2"/>
        <v>1</v>
      </c>
      <c r="BQ76" s="3">
        <f t="shared" si="2"/>
        <v>0</v>
      </c>
      <c r="BR76" s="3">
        <f t="shared" si="2"/>
        <v>1</v>
      </c>
      <c r="BS76" s="3">
        <f t="shared" si="2"/>
        <v>0</v>
      </c>
      <c r="BT76" s="3">
        <f t="shared" si="2"/>
        <v>0</v>
      </c>
      <c r="BU76" s="3">
        <f t="shared" si="2"/>
        <v>23</v>
      </c>
      <c r="BV76" s="3">
        <f t="shared" si="2"/>
        <v>1</v>
      </c>
      <c r="BW76" s="3">
        <f t="shared" si="2"/>
        <v>1</v>
      </c>
      <c r="BX76" s="3">
        <f t="shared" si="2"/>
        <v>0</v>
      </c>
      <c r="BY76" s="3">
        <f t="shared" si="2"/>
        <v>0</v>
      </c>
      <c r="BZ76" s="3">
        <f t="shared" si="2"/>
        <v>0</v>
      </c>
      <c r="CA76" s="3">
        <f>COUNTIF(CA9:CA75,"1")</f>
        <v>28</v>
      </c>
      <c r="CB76" s="3">
        <f>COUNTIF(CB9:CB75,"1")</f>
        <v>0</v>
      </c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</row>
    <row r="78" spans="7:85" ht="10.5">
      <c r="G78" s="36"/>
      <c r="CG78" s="22"/>
    </row>
    <row r="79" ht="10.5">
      <c r="G79" s="36"/>
    </row>
    <row r="80" ht="10.5">
      <c r="G80" s="36"/>
    </row>
    <row r="82" ht="10.5">
      <c r="A82" s="37"/>
    </row>
  </sheetData>
  <sheetProtection/>
  <mergeCells count="120">
    <mergeCell ref="A50:A74"/>
    <mergeCell ref="N1:N8"/>
    <mergeCell ref="G2:M2"/>
    <mergeCell ref="F1:F8"/>
    <mergeCell ref="G1:M1"/>
    <mergeCell ref="O3:O8"/>
    <mergeCell ref="K3:K8"/>
    <mergeCell ref="G3:G8"/>
    <mergeCell ref="A29:A36"/>
    <mergeCell ref="A19:A21"/>
    <mergeCell ref="AD3:AF3"/>
    <mergeCell ref="L4:L8"/>
    <mergeCell ref="M4:M8"/>
    <mergeCell ref="S4:S8"/>
    <mergeCell ref="U4:U8"/>
    <mergeCell ref="V4:V8"/>
    <mergeCell ref="Q1:Q8"/>
    <mergeCell ref="R4:R8"/>
    <mergeCell ref="L3:M3"/>
    <mergeCell ref="O1:P2"/>
    <mergeCell ref="AU4:AU8"/>
    <mergeCell ref="A37:A49"/>
    <mergeCell ref="BO6:BO8"/>
    <mergeCell ref="A9:A17"/>
    <mergeCell ref="A24:A28"/>
    <mergeCell ref="A22:A23"/>
    <mergeCell ref="P3:P8"/>
    <mergeCell ref="I4:I8"/>
    <mergeCell ref="AO4:AO8"/>
    <mergeCell ref="H3:H8"/>
    <mergeCell ref="BK3:BK5"/>
    <mergeCell ref="AI3:AK3"/>
    <mergeCell ref="T4:T8"/>
    <mergeCell ref="T3:AC3"/>
    <mergeCell ref="AC4:AC8"/>
    <mergeCell ref="BH4:BH8"/>
    <mergeCell ref="X4:X8"/>
    <mergeCell ref="Y4:Y8"/>
    <mergeCell ref="Z4:Z8"/>
    <mergeCell ref="AM4:AM8"/>
    <mergeCell ref="AV4:AV8"/>
    <mergeCell ref="BX3:BX8"/>
    <mergeCell ref="BG4:BG8"/>
    <mergeCell ref="AE4:AE8"/>
    <mergeCell ref="AF4:AF8"/>
    <mergeCell ref="AG4:AG8"/>
    <mergeCell ref="AT4:AT8"/>
    <mergeCell ref="BV3:BV8"/>
    <mergeCell ref="BQ3:BQ5"/>
    <mergeCell ref="AJ4:AJ8"/>
    <mergeCell ref="BE3:BJ3"/>
    <mergeCell ref="AG2:AP2"/>
    <mergeCell ref="AS4:AS8"/>
    <mergeCell ref="AK4:AK8"/>
    <mergeCell ref="BJ4:BJ8"/>
    <mergeCell ref="BB4:BB8"/>
    <mergeCell ref="BD4:BD8"/>
    <mergeCell ref="AQ4:AQ8"/>
    <mergeCell ref="AW4:AW8"/>
    <mergeCell ref="BA4:BA8"/>
    <mergeCell ref="BW3:BW8"/>
    <mergeCell ref="AQ3:AT3"/>
    <mergeCell ref="BR2:BT2"/>
    <mergeCell ref="BE2:BJ2"/>
    <mergeCell ref="BM6:BM8"/>
    <mergeCell ref="BM3:BM5"/>
    <mergeCell ref="BN6:BN8"/>
    <mergeCell ref="BS4:BS8"/>
    <mergeCell ref="BT4:BT8"/>
    <mergeCell ref="BR3:BT3"/>
    <mergeCell ref="AR4:AR8"/>
    <mergeCell ref="BU1:CB1"/>
    <mergeCell ref="CA3:CA8"/>
    <mergeCell ref="BI4:BI8"/>
    <mergeCell ref="BL6:BL8"/>
    <mergeCell ref="BE4:BE8"/>
    <mergeCell ref="BF4:BF8"/>
    <mergeCell ref="BY3:BY8"/>
    <mergeCell ref="BN3:BN5"/>
    <mergeCell ref="BU3:BU8"/>
    <mergeCell ref="BK2:BQ2"/>
    <mergeCell ref="AI4:AI8"/>
    <mergeCell ref="BE1:BT1"/>
    <mergeCell ref="W4:W8"/>
    <mergeCell ref="T2:AF2"/>
    <mergeCell ref="AA4:AA8"/>
    <mergeCell ref="BP3:BP5"/>
    <mergeCell ref="AU3:BD3"/>
    <mergeCell ref="BC4:BC8"/>
    <mergeCell ref="AL3:AO3"/>
    <mergeCell ref="AX4:AX8"/>
    <mergeCell ref="CB3:CB8"/>
    <mergeCell ref="AQ2:BD2"/>
    <mergeCell ref="BU2:CB2"/>
    <mergeCell ref="BQ6:BQ8"/>
    <mergeCell ref="AB4:AB8"/>
    <mergeCell ref="BL3:BL5"/>
    <mergeCell ref="AY4:AY8"/>
    <mergeCell ref="AD4:AD8"/>
    <mergeCell ref="AZ4:AZ8"/>
    <mergeCell ref="J4:J8"/>
    <mergeCell ref="BR4:BR8"/>
    <mergeCell ref="I3:J3"/>
    <mergeCell ref="R1:S3"/>
    <mergeCell ref="AQ1:BD1"/>
    <mergeCell ref="AL4:AL8"/>
    <mergeCell ref="AG3:AH3"/>
    <mergeCell ref="AN4:AN8"/>
    <mergeCell ref="T1:AP1"/>
    <mergeCell ref="AP3:AP8"/>
    <mergeCell ref="BP6:BP8"/>
    <mergeCell ref="BO3:BO5"/>
    <mergeCell ref="BZ3:BZ8"/>
    <mergeCell ref="BK6:BK8"/>
    <mergeCell ref="A1:A8"/>
    <mergeCell ref="B1:B8"/>
    <mergeCell ref="C1:C8"/>
    <mergeCell ref="D1:D8"/>
    <mergeCell ref="E1:E8"/>
    <mergeCell ref="AH4:AH8"/>
  </mergeCells>
  <dataValidations count="2">
    <dataValidation type="list" allowBlank="1" showInputMessage="1" showErrorMessage="1" sqref="AK68:AK70 AR50 S53:S54 R54:R55 P50:Q50 BV67 AR56 R50:R52 BW43:CB43 AV63 BU51 BJ70 T24 BJ74 Z56:AB56 Z60:AB60 T26:T39 BK67 BV63:BV64 AH61:AH62 V63:V64 AJ65 BF43 S56 BU62 AO57 AO59 V50 AP58 AR65 BU57:BU59 X67 W61:W62 BD43 AR59:AR61 AS60:AS70 BV70 AK63:AK65 AU64:AU65 AW64:AX64 AU60 AY60 AR74:AS74 BK43 BB63 T45:T49 BC69 BD24 BG74 AR69:AR70 AK50:AK51 AK56 AK58 AK60:AK61 T20:T21 BV50 AG51 BV52 BJ50 Z51 AA51:AB52 BJ57 BV55 BG59 BJ59 BO60 BK60 BG61 BW24:CB24 BV60:BV61 BJ61:BJ62 AG68 BH43:BI43 BH60 BL63 BI63:BI64 BG63:BG65 BK65 BU66 BF24:BT24 BU74:BV74 AK53 AS51:AS56 W64:X66 W74:X74 BJ64:BJ66 W69 T73:T74 BM43:BT43 Z66:AB67 BG70 R70 R57:R68 BG67 S68:S69 X70:X71 T51:T70 AO69 AU67 AU69">
      <formula1>"○"</formula1>
    </dataValidation>
    <dataValidation type="list" allowBlank="1" showInputMessage="1" showErrorMessage="1" sqref="AY68 AG74 R74:R75 W75 S75">
      <formula1>"○"</formula1>
    </dataValidation>
  </dataValidations>
  <printOptions/>
  <pageMargins left="0.25" right="0.25" top="0.75" bottom="0.75" header="0.3" footer="0.3"/>
  <pageSetup horizontalDpi="600" verticalDpi="600" orientation="landscape" paperSize="8" scale="75" r:id="rId1"/>
  <headerFooter alignWithMargins="0">
    <oddHeader>&amp;C平成29年度中山間地域等直接支払制度実施状況表（岩国市）</oddHeader>
  </headerFooter>
  <colBreaks count="1" manualBreakCount="1">
    <brk id="42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iwgs229</dc:creator>
  <cp:keywords/>
  <dc:description/>
  <cp:lastModifiedBy>久行　龍</cp:lastModifiedBy>
  <cp:lastPrinted>2018-05-31T04:04:38Z</cp:lastPrinted>
  <dcterms:created xsi:type="dcterms:W3CDTF">2007-03-30T06:11:17Z</dcterms:created>
  <dcterms:modified xsi:type="dcterms:W3CDTF">2018-05-31T07:47:47Z</dcterms:modified>
  <cp:category/>
  <cp:version/>
  <cp:contentType/>
  <cp:contentStatus/>
</cp:coreProperties>
</file>